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R\EPAF\HR System Users Website\"/>
    </mc:Choice>
  </mc:AlternateContent>
  <bookViews>
    <workbookView xWindow="0" yWindow="0" windowWidth="19440" windowHeight="11760" tabRatio="785"/>
  </bookViews>
  <sheets>
    <sheet name="Begin" sheetId="1" r:id="rId1"/>
    <sheet name="Teaching-Admin-CourseDev" sheetId="2" r:id="rId2"/>
    <sheet name="Research" sheetId="3" r:id="rId3"/>
    <sheet name="Change" sheetId="7" r:id="rId4"/>
    <sheet name="Grad Asst" sheetId="8" r:id="rId5"/>
    <sheet name="Summer Session Dates" sheetId="6" r:id="rId6"/>
    <sheet name="Summer Session Payroll Calendar" sheetId="17" r:id="rId7"/>
    <sheet name="Contacts" sheetId="14" r:id="rId8"/>
  </sheets>
  <externalReferences>
    <externalReference r:id="rId9"/>
  </externalReferences>
  <definedNames>
    <definedName name="_xlnm.Print_Area" localSheetId="3">Change!$A$1:$N$23</definedName>
    <definedName name="_xlnm.Print_Area" localSheetId="7">Contacts!$A$1:$G$37</definedName>
    <definedName name="_xlnm.Print_Area" localSheetId="4">'Grad Asst'!$A$1:$K$33</definedName>
    <definedName name="_xlnm.Print_Area" localSheetId="2">Research!$A$1:$N$35</definedName>
    <definedName name="_xlnm.Print_Area" localSheetId="5">'Summer Session Dates'!$A$1:$M$21</definedName>
    <definedName name="_xlnm.Print_Area" localSheetId="6">'Summer Session Payroll Calendar'!$A$1:$I$31</definedName>
    <definedName name="_xlnm.Print_Area" localSheetId="1">'Teaching-Admin-CourseDev'!$A$1:$P$34</definedName>
    <definedName name="Range_SummerSession">'[1]Summer Session'!$I:$N</definedName>
  </definedNames>
  <calcPr calcId="162913"/>
</workbook>
</file>

<file path=xl/calcChain.xml><?xml version="1.0" encoding="utf-8"?>
<calcChain xmlns="http://schemas.openxmlformats.org/spreadsheetml/2006/main">
  <c r="B27" i="17" l="1"/>
  <c r="C27" i="17" s="1"/>
  <c r="D27" i="17" s="1"/>
  <c r="E27" i="17" s="1"/>
  <c r="F27" i="17" s="1"/>
  <c r="G27" i="17" s="1"/>
  <c r="H27" i="17" s="1"/>
  <c r="G23" i="17"/>
  <c r="H23" i="17" s="1"/>
  <c r="B24" i="17" s="1"/>
  <c r="C24" i="17" s="1"/>
  <c r="D24" i="17" s="1"/>
  <c r="E24" i="17" s="1"/>
  <c r="F24" i="17" s="1"/>
  <c r="G24" i="17" s="1"/>
  <c r="H24" i="17" s="1"/>
  <c r="B26" i="17" s="1"/>
  <c r="B23" i="17"/>
  <c r="C20" i="17"/>
  <c r="D20" i="17" s="1"/>
  <c r="E20" i="17" s="1"/>
  <c r="F20" i="17" s="1"/>
  <c r="G20" i="17" s="1"/>
  <c r="H20" i="17" s="1"/>
  <c r="B21" i="17" s="1"/>
  <c r="C21" i="17" s="1"/>
  <c r="D21" i="17" s="1"/>
  <c r="E21" i="17" s="1"/>
  <c r="F21" i="17" s="1"/>
  <c r="G21" i="17" s="1"/>
  <c r="F17" i="17"/>
  <c r="G17" i="17" s="1"/>
  <c r="H17" i="17" s="1"/>
  <c r="B18" i="17" s="1"/>
  <c r="C18" i="17" s="1"/>
  <c r="D18" i="17" s="1"/>
  <c r="E18" i="17" s="1"/>
  <c r="F18" i="17" s="1"/>
  <c r="G18" i="17" s="1"/>
  <c r="H18" i="17" s="1"/>
  <c r="E17" i="17"/>
  <c r="D17" i="17"/>
  <c r="C15" i="17"/>
  <c r="D15" i="17" s="1"/>
  <c r="E15" i="17" s="1"/>
  <c r="F15" i="17" s="1"/>
  <c r="G15" i="17" s="1"/>
  <c r="H15" i="17" s="1"/>
  <c r="E14" i="17"/>
  <c r="F14" i="17" s="1"/>
  <c r="G14" i="17" s="1"/>
  <c r="H14" i="17" s="1"/>
  <c r="D14" i="17"/>
  <c r="C14" i="17"/>
  <c r="B11" i="17"/>
  <c r="C11" i="17" s="1"/>
  <c r="D11" i="17" s="1"/>
  <c r="E11" i="17" s="1"/>
  <c r="F11" i="17" s="1"/>
  <c r="G11" i="17" s="1"/>
  <c r="H11" i="17" s="1"/>
  <c r="B12" i="17" s="1"/>
  <c r="C12" i="17" s="1"/>
  <c r="D12" i="17" s="1"/>
  <c r="E12" i="17" s="1"/>
  <c r="F12" i="17" s="1"/>
  <c r="G12" i="17" s="1"/>
  <c r="H12" i="17" s="1"/>
  <c r="C8" i="17"/>
  <c r="C6" i="17"/>
  <c r="D6" i="17" s="1"/>
  <c r="E6" i="17" s="1"/>
  <c r="F6" i="17" s="1"/>
  <c r="G6" i="17" s="1"/>
  <c r="H6" i="17" s="1"/>
  <c r="C5" i="17"/>
  <c r="D5" i="17" s="1"/>
  <c r="E5" i="17" s="1"/>
  <c r="F5" i="17" s="1"/>
  <c r="G5" i="17" s="1"/>
  <c r="H5" i="17" s="1"/>
</calcChain>
</file>

<file path=xl/sharedStrings.xml><?xml version="1.0" encoding="utf-8"?>
<sst xmlns="http://schemas.openxmlformats.org/spreadsheetml/2006/main" count="104" uniqueCount="78">
  <si>
    <t>Budget Office Contacts</t>
  </si>
  <si>
    <t>Jill Robertson</t>
  </si>
  <si>
    <t>885-7122</t>
  </si>
  <si>
    <t>jrobertson@uidaho.edu</t>
  </si>
  <si>
    <t>Human Resources Contacts</t>
  </si>
  <si>
    <t>Myung Chun</t>
  </si>
  <si>
    <t>885-3728</t>
  </si>
  <si>
    <t>Dan Noble</t>
  </si>
  <si>
    <t>885-3677</t>
  </si>
  <si>
    <t>Appointment Dates for Graduate Assistants (GA)</t>
  </si>
  <si>
    <t>Begin</t>
  </si>
  <si>
    <t>End</t>
  </si>
  <si>
    <t>Research Assistant</t>
  </si>
  <si>
    <t>Type</t>
  </si>
  <si>
    <t>Term</t>
  </si>
  <si>
    <t>Session I</t>
  </si>
  <si>
    <t>Start Date</t>
  </si>
  <si>
    <t>End Date</t>
  </si>
  <si>
    <t>Pays</t>
  </si>
  <si>
    <t>Factor</t>
  </si>
  <si>
    <t>Total # of Weeks</t>
  </si>
  <si>
    <t>4-Week</t>
  </si>
  <si>
    <t>6-Week</t>
  </si>
  <si>
    <t>8-Week</t>
  </si>
  <si>
    <t>Alt. 6-Week</t>
  </si>
  <si>
    <t>Full Term</t>
  </si>
  <si>
    <t>Session II</t>
  </si>
  <si>
    <t>Session III</t>
  </si>
  <si>
    <r>
      <t xml:space="preserve">Day </t>
    </r>
    <r>
      <rPr>
        <sz val="14"/>
        <color theme="1"/>
        <rFont val="Calibri"/>
        <family val="2"/>
      </rPr>
      <t>→</t>
    </r>
  </si>
  <si>
    <t>S</t>
  </si>
  <si>
    <t>M</t>
  </si>
  <si>
    <t>T</t>
  </si>
  <si>
    <t>W</t>
  </si>
  <si>
    <t>TH</t>
  </si>
  <si>
    <t>F</t>
  </si>
  <si>
    <t>Pay #</t>
  </si>
  <si>
    <t>MAY</t>
  </si>
  <si>
    <t xml:space="preserve"> </t>
  </si>
  <si>
    <t>JUN</t>
  </si>
  <si>
    <t>JUL</t>
  </si>
  <si>
    <t>AUG</t>
  </si>
  <si>
    <t>Back to First Page</t>
  </si>
  <si>
    <t>Pays / Factor</t>
  </si>
  <si>
    <t>19.5 / 19.5</t>
  </si>
  <si>
    <t>9 / 9</t>
  </si>
  <si>
    <r>
      <rPr>
        <b/>
        <u/>
        <sz val="16"/>
        <color rgb="FFB18E5F"/>
        <rFont val="Calibri"/>
        <family val="2"/>
      </rPr>
      <t>Click here</t>
    </r>
    <r>
      <rPr>
        <b/>
        <sz val="16"/>
        <color rgb="FFB18E5F"/>
        <rFont val="Calibri"/>
        <family val="2"/>
      </rPr>
      <t xml:space="preserve"> - TA Support FAQs  College of Graduate Studies</t>
    </r>
  </si>
  <si>
    <t>Becky Latshaw</t>
  </si>
  <si>
    <t>885-7045</t>
  </si>
  <si>
    <t>rlatshaw@uidaho.edu</t>
  </si>
  <si>
    <t>hrepaf@uidaho.edu</t>
  </si>
  <si>
    <t>26 / 26</t>
  </si>
  <si>
    <t>Click here - Provost Website for Summer Session Salary Agreements</t>
  </si>
  <si>
    <t>EPAF Summer Session Info - 2019</t>
  </si>
  <si>
    <t>Summer 2019</t>
  </si>
  <si>
    <t>Teaching / Support Assistant or Research Assistant</t>
  </si>
  <si>
    <t>7 / 7</t>
  </si>
  <si>
    <t>Fall 2019</t>
  </si>
  <si>
    <t>Teaching / Support Assistant</t>
  </si>
  <si>
    <t>Spring 2020</t>
  </si>
  <si>
    <t>Academic Year 2019-2020</t>
  </si>
  <si>
    <t>Fiscal Year 2020</t>
  </si>
  <si>
    <t>Summer Session 2019 Payroll Calendar</t>
  </si>
  <si>
    <t>May 12 - May 18</t>
  </si>
  <si>
    <t>May 12 - May 25</t>
  </si>
  <si>
    <t>May 12 - June 1</t>
  </si>
  <si>
    <t>May 12 - June 8</t>
  </si>
  <si>
    <t>May 12 - June 15</t>
  </si>
  <si>
    <t>May 12 - June 22</t>
  </si>
  <si>
    <t>May 12 - June 29</t>
  </si>
  <si>
    <t>May 12 - July 6</t>
  </si>
  <si>
    <t>May 12 - July 13</t>
  </si>
  <si>
    <t>May 12 - July 20</t>
  </si>
  <si>
    <t>May 12 - July 27</t>
  </si>
  <si>
    <t>May 12 - Aug 3</t>
  </si>
  <si>
    <t>May 12 - Aug 10</t>
  </si>
  <si>
    <t>May 12 - Aug 17</t>
  </si>
  <si>
    <t>Summer Session 2019 - Begins May 12, Ends August 17</t>
  </si>
  <si>
    <t>7 Pays / Factor, 14 Weeks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</si>
</sst>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 MT"/>
    </font>
    <font>
      <sz val="14"/>
      <color theme="1"/>
      <name val="Calibri"/>
      <family val="2"/>
    </font>
    <font>
      <sz val="14"/>
      <name val="Arial MT"/>
    </font>
    <font>
      <u/>
      <sz val="12"/>
      <color theme="7" tint="-0.24994659260841701"/>
      <name val="Calibri"/>
      <family val="2"/>
    </font>
    <font>
      <u/>
      <sz val="14"/>
      <name val="Arial MT"/>
    </font>
    <font>
      <b/>
      <sz val="14"/>
      <color rgb="FF996600"/>
      <name val="Arial MT"/>
    </font>
    <font>
      <b/>
      <sz val="16"/>
      <color rgb="FFB18E5F"/>
      <name val="Calibri"/>
      <family val="2"/>
    </font>
    <font>
      <b/>
      <u/>
      <sz val="16"/>
      <color rgb="FFB18E5F"/>
      <name val="Calibri"/>
      <family val="2"/>
    </font>
    <font>
      <sz val="16"/>
      <color theme="1"/>
      <name val="Calibri"/>
      <family val="2"/>
      <scheme val="minor"/>
    </font>
    <font>
      <u/>
      <sz val="20"/>
      <color rgb="FFB18E5F"/>
      <name val="Calibri"/>
      <family val="2"/>
    </font>
    <font>
      <sz val="11"/>
      <color rgb="FFB18E5F"/>
      <name val="Calibri"/>
      <family val="2"/>
      <scheme val="minor"/>
    </font>
    <font>
      <b/>
      <u/>
      <sz val="18"/>
      <color rgb="FFB18E5F"/>
      <name val="Calibri"/>
      <family val="2"/>
      <scheme val="minor"/>
    </font>
    <font>
      <b/>
      <u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18E5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>
        <fgColor indexed="2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DashDotDot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1" fillId="0" borderId="0" xfId="1" applyAlignment="1" applyProtection="1"/>
    <xf numFmtId="0" fontId="2" fillId="0" borderId="0" xfId="0" applyFont="1"/>
    <xf numFmtId="0" fontId="3" fillId="0" borderId="0" xfId="1" applyFont="1" applyAlignment="1" applyProtection="1"/>
    <xf numFmtId="0" fontId="4" fillId="0" borderId="0" xfId="0" applyFont="1"/>
    <xf numFmtId="0" fontId="5" fillId="0" borderId="0" xfId="1" applyFont="1" applyAlignment="1" applyProtection="1"/>
    <xf numFmtId="0" fontId="9" fillId="0" borderId="0" xfId="0" applyFont="1"/>
    <xf numFmtId="0" fontId="7" fillId="0" borderId="0" xfId="0" applyFont="1"/>
    <xf numFmtId="0" fontId="12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9" xfId="0" applyFont="1" applyBorder="1" applyAlignment="1">
      <alignment horizontal="right"/>
    </xf>
    <xf numFmtId="14" fontId="13" fillId="0" borderId="0" xfId="0" applyNumberFormat="1" applyFont="1"/>
    <xf numFmtId="0" fontId="13" fillId="0" borderId="8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5" borderId="26" xfId="0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6" borderId="27" xfId="0" applyFont="1" applyFill="1" applyBorder="1" applyAlignment="1" applyProtection="1">
      <alignment horizontal="center" vertical="center"/>
    </xf>
    <xf numFmtId="0" fontId="17" fillId="0" borderId="0" xfId="1" applyFont="1" applyAlignment="1" applyProtection="1"/>
    <xf numFmtId="0" fontId="16" fillId="0" borderId="28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" fontId="0" fillId="0" borderId="2" xfId="0" quotePrefix="1" applyNumberFormat="1" applyBorder="1" applyAlignment="1">
      <alignment horizontal="center"/>
    </xf>
    <xf numFmtId="0" fontId="16" fillId="2" borderId="17" xfId="0" applyFont="1" applyFill="1" applyBorder="1" applyAlignment="1" applyProtection="1">
      <alignment horizontal="center" vertical="center"/>
    </xf>
    <xf numFmtId="0" fontId="16" fillId="0" borderId="33" xfId="0" applyFont="1" applyFill="1" applyBorder="1" applyAlignment="1" applyProtection="1">
      <alignment horizontal="center" vertical="center"/>
    </xf>
    <xf numFmtId="0" fontId="13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13" fillId="2" borderId="23" xfId="0" applyFont="1" applyFill="1" applyBorder="1"/>
    <xf numFmtId="0" fontId="0" fillId="2" borderId="24" xfId="0" applyFill="1" applyBorder="1"/>
    <xf numFmtId="0" fontId="0" fillId="2" borderId="25" xfId="0" applyFill="1" applyBorder="1"/>
    <xf numFmtId="164" fontId="13" fillId="0" borderId="0" xfId="0" applyNumberFormat="1" applyFont="1"/>
    <xf numFmtId="0" fontId="16" fillId="0" borderId="36" xfId="0" applyFont="1" applyFill="1" applyBorder="1" applyAlignment="1" applyProtection="1">
      <alignment horizontal="center" vertical="center"/>
    </xf>
    <xf numFmtId="0" fontId="25" fillId="0" borderId="0" xfId="0" applyFont="1"/>
    <xf numFmtId="0" fontId="16" fillId="0" borderId="14" xfId="0" applyFont="1" applyFill="1" applyBorder="1" applyAlignment="1" applyProtection="1">
      <alignment horizontal="center" vertical="center"/>
    </xf>
    <xf numFmtId="0" fontId="19" fillId="5" borderId="26" xfId="0" applyFont="1" applyFill="1" applyBorder="1" applyAlignment="1" applyProtection="1">
      <alignment horizontal="center"/>
    </xf>
    <xf numFmtId="0" fontId="10" fillId="0" borderId="37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6" fillId="0" borderId="35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6" borderId="38" xfId="0" applyFont="1" applyFill="1" applyBorder="1" applyAlignment="1" applyProtection="1">
      <alignment horizontal="center" vertical="center"/>
    </xf>
    <xf numFmtId="0" fontId="23" fillId="3" borderId="20" xfId="1" applyFont="1" applyFill="1" applyBorder="1" applyAlignment="1" applyProtection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wrapText="1"/>
    </xf>
    <xf numFmtId="0" fontId="24" fillId="0" borderId="22" xfId="0" applyFont="1" applyBorder="1" applyAlignment="1">
      <alignment wrapText="1"/>
    </xf>
    <xf numFmtId="0" fontId="24" fillId="0" borderId="2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4" fillId="0" borderId="25" xfId="0" applyFont="1" applyBorder="1" applyAlignment="1">
      <alignment wrapText="1"/>
    </xf>
    <xf numFmtId="0" fontId="1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0" fillId="3" borderId="13" xfId="1" applyFont="1" applyFill="1" applyBorder="1" applyAlignment="1" applyProtection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6" fillId="3" borderId="20" xfId="1" applyFont="1" applyFill="1" applyBorder="1" applyAlignment="1" applyProtection="1">
      <alignment horizontal="center" vertical="center" wrapText="1"/>
    </xf>
    <xf numFmtId="0" fontId="26" fillId="3" borderId="21" xfId="1" applyFont="1" applyFill="1" applyBorder="1" applyAlignment="1" applyProtection="1">
      <alignment horizontal="center" vertical="center" wrapText="1"/>
    </xf>
    <xf numFmtId="0" fontId="26" fillId="3" borderId="22" xfId="1" applyFont="1" applyFill="1" applyBorder="1" applyAlignment="1" applyProtection="1">
      <alignment horizontal="center" vertical="center" wrapText="1"/>
    </xf>
    <xf numFmtId="0" fontId="26" fillId="3" borderId="39" xfId="1" applyFont="1" applyFill="1" applyBorder="1" applyAlignment="1" applyProtection="1">
      <alignment horizontal="center" vertical="center" wrapText="1"/>
    </xf>
    <xf numFmtId="0" fontId="26" fillId="3" borderId="0" xfId="1" applyFont="1" applyFill="1" applyBorder="1" applyAlignment="1" applyProtection="1">
      <alignment horizontal="center" vertical="center" wrapText="1"/>
    </xf>
    <xf numFmtId="0" fontId="26" fillId="3" borderId="40" xfId="1" applyFont="1" applyFill="1" applyBorder="1" applyAlignment="1" applyProtection="1">
      <alignment horizontal="center" vertical="center" wrapText="1"/>
    </xf>
    <xf numFmtId="0" fontId="26" fillId="3" borderId="23" xfId="1" applyFont="1" applyFill="1" applyBorder="1" applyAlignment="1" applyProtection="1">
      <alignment horizontal="center" vertical="center" wrapText="1"/>
    </xf>
    <xf numFmtId="0" fontId="26" fillId="3" borderId="24" xfId="1" applyFont="1" applyFill="1" applyBorder="1" applyAlignment="1" applyProtection="1">
      <alignment horizontal="center" vertical="center" wrapText="1"/>
    </xf>
    <xf numFmtId="0" fontId="26" fillId="3" borderId="25" xfId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1B300"/>
      <color rgb="FF996600"/>
      <color rgb="FFB18E5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ummer Session Payroll Calendar'!A1"/><Relationship Id="rId3" Type="http://schemas.openxmlformats.org/officeDocument/2006/relationships/hyperlink" Target="#'Summer Session Dates'!A1"/><Relationship Id="rId7" Type="http://schemas.openxmlformats.org/officeDocument/2006/relationships/image" Target="../media/image1.jpeg"/><Relationship Id="rId2" Type="http://schemas.openxmlformats.org/officeDocument/2006/relationships/hyperlink" Target="#'Grad Asst'!A1"/><Relationship Id="rId1" Type="http://schemas.openxmlformats.org/officeDocument/2006/relationships/hyperlink" Target="#'Teaching-Admin-CourseDev'!A1"/><Relationship Id="rId6" Type="http://schemas.openxmlformats.org/officeDocument/2006/relationships/hyperlink" Target="#Contacts!A1"/><Relationship Id="rId5" Type="http://schemas.openxmlformats.org/officeDocument/2006/relationships/hyperlink" Target="#Change!A1"/><Relationship Id="rId4" Type="http://schemas.openxmlformats.org/officeDocument/2006/relationships/hyperlink" Target="#Research!A1"/><Relationship Id="rId9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summer.uidaho.edu/schedule/registration-calendar/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14</xdr:row>
      <xdr:rowOff>0</xdr:rowOff>
    </xdr:from>
    <xdr:to>
      <xdr:col>15</xdr:col>
      <xdr:colOff>457200</xdr:colOff>
      <xdr:row>15</xdr:row>
      <xdr:rowOff>32385</xdr:rowOff>
    </xdr:to>
    <xdr:sp macro="" textlink="">
      <xdr:nvSpPr>
        <xdr:cNvPr id="7" name="Flowchart: Terminator 6">
          <a:hlinkClick xmlns:r="http://schemas.openxmlformats.org/officeDocument/2006/relationships" r:id="rId1"/>
        </xdr:cNvPr>
        <xdr:cNvSpPr/>
      </xdr:nvSpPr>
      <xdr:spPr>
        <a:xfrm>
          <a:off x="3914774" y="3124200"/>
          <a:ext cx="5829301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Teaching</a:t>
          </a:r>
          <a:r>
            <a:rPr lang="en-US" sz="2000" baseline="0"/>
            <a:t> / Administrative / Course Development</a:t>
          </a:r>
          <a:endParaRPr lang="en-US" sz="2000"/>
        </a:p>
      </xdr:txBody>
    </xdr:sp>
    <xdr:clientData/>
  </xdr:twoCellAnchor>
  <xdr:twoCellAnchor>
    <xdr:from>
      <xdr:col>6</xdr:col>
      <xdr:colOff>114300</xdr:colOff>
      <xdr:row>22</xdr:row>
      <xdr:rowOff>238126</xdr:rowOff>
    </xdr:from>
    <xdr:to>
      <xdr:col>10</xdr:col>
      <xdr:colOff>419100</xdr:colOff>
      <xdr:row>23</xdr:row>
      <xdr:rowOff>270511</xdr:rowOff>
    </xdr:to>
    <xdr:sp macro="" textlink="">
      <xdr:nvSpPr>
        <xdr:cNvPr id="8" name="Flowchart: Terminator 7">
          <a:hlinkClick xmlns:r="http://schemas.openxmlformats.org/officeDocument/2006/relationships" r:id="rId2"/>
        </xdr:cNvPr>
        <xdr:cNvSpPr/>
      </xdr:nvSpPr>
      <xdr:spPr>
        <a:xfrm>
          <a:off x="3914775" y="6029326"/>
          <a:ext cx="2743200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Graduate </a:t>
          </a:r>
          <a:r>
            <a:rPr lang="en-US" sz="2000" baseline="0"/>
            <a:t> Assistants</a:t>
          </a:r>
          <a:endParaRPr lang="en-US" sz="2000"/>
        </a:p>
      </xdr:txBody>
    </xdr:sp>
    <xdr:clientData/>
  </xdr:twoCellAnchor>
  <xdr:twoCellAnchor>
    <xdr:from>
      <xdr:col>0</xdr:col>
      <xdr:colOff>19049</xdr:colOff>
      <xdr:row>7</xdr:row>
      <xdr:rowOff>0</xdr:rowOff>
    </xdr:from>
    <xdr:to>
      <xdr:col>16</xdr:col>
      <xdr:colOff>76200</xdr:colOff>
      <xdr:row>13</xdr:row>
      <xdr:rowOff>235322</xdr:rowOff>
    </xdr:to>
    <xdr:sp macro="" textlink="">
      <xdr:nvSpPr>
        <xdr:cNvPr id="19" name="TextBox 18"/>
        <xdr:cNvSpPr txBox="1"/>
      </xdr:nvSpPr>
      <xdr:spPr>
        <a:xfrm>
          <a:off x="19049" y="1501588"/>
          <a:ext cx="9884710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lang="en-US" sz="1600"/>
            <a:t>Welcome</a:t>
          </a:r>
          <a:r>
            <a:rPr lang="en-US" sz="1600" baseline="0"/>
            <a:t> to the EPAF Summer Session Info, your </a:t>
          </a:r>
          <a:r>
            <a:rPr lang="en-US" sz="1600" u="sng" baseline="0"/>
            <a:t>one-stop-shop</a:t>
          </a:r>
          <a:r>
            <a:rPr lang="en-US" sz="1600" baseline="0"/>
            <a:t> to find the info you need!  Click on a                   below</a:t>
          </a:r>
        </a:p>
        <a:p>
          <a:pPr>
            <a:lnSpc>
              <a:spcPts val="1700"/>
            </a:lnSpc>
          </a:pPr>
          <a:r>
            <a:rPr lang="en-US" sz="1600" baseline="0"/>
            <a:t>and it will take you to the page.  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need to begin again, click </a:t>
          </a:r>
          <a:r>
            <a:rPr lang="en-US" sz="1600" b="1" u="sng" baseline="0">
              <a:solidFill>
                <a:srgbClr val="B18E5F"/>
              </a:solidFill>
              <a:effectLst/>
              <a:latin typeface="+mn-lt"/>
              <a:ea typeface="+mn-ea"/>
              <a:cs typeface="+mn-cs"/>
            </a:rPr>
            <a:t>"Back to First Page"</a:t>
          </a:r>
          <a:r>
            <a:rPr lang="en-US" sz="16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>
            <a:lnSpc>
              <a:spcPts val="1700"/>
            </a:lnSpc>
          </a:pPr>
          <a:endParaRPr lang="en-US" sz="16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lang="en-US" sz="16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600" baseline="0"/>
            <a:t>lways check Summer Session job history through NBAJOBS or NBIJLST using </a:t>
          </a:r>
          <a:r>
            <a:rPr lang="en-US" sz="1600" u="sng" baseline="0"/>
            <a:t>January 1, 2009</a:t>
          </a:r>
          <a:r>
            <a:rPr lang="en-US" sz="1600" baseline="0"/>
            <a:t> as the Query Date    (this is when we began using PCN 009965 and Suffix 03).  </a:t>
          </a:r>
        </a:p>
        <a:p>
          <a:pPr>
            <a:lnSpc>
              <a:spcPts val="1700"/>
            </a:lnSpc>
          </a:pPr>
          <a:r>
            <a:rPr lang="en-US" sz="1600" baseline="0"/>
            <a:t>If you have any questions on Summer Session EPAFs, please select </a:t>
          </a:r>
          <a:r>
            <a:rPr lang="en-US" sz="1600" b="1" baseline="0">
              <a:solidFill>
                <a:srgbClr val="B18E5F"/>
              </a:solidFill>
            </a:rPr>
            <a:t>"EPAF Questions?" </a:t>
          </a:r>
          <a:r>
            <a:rPr lang="en-US" sz="1600" baseline="0"/>
            <a:t>link below</a:t>
          </a:r>
          <a:endParaRPr lang="en-US" sz="1600" u="sng" baseline="0"/>
        </a:p>
      </xdr:txBody>
    </xdr:sp>
    <xdr:clientData/>
  </xdr:twoCellAnchor>
  <xdr:twoCellAnchor>
    <xdr:from>
      <xdr:col>6</xdr:col>
      <xdr:colOff>133348</xdr:colOff>
      <xdr:row>19</xdr:row>
      <xdr:rowOff>247650</xdr:rowOff>
    </xdr:from>
    <xdr:to>
      <xdr:col>10</xdr:col>
      <xdr:colOff>438148</xdr:colOff>
      <xdr:row>20</xdr:row>
      <xdr:rowOff>280035</xdr:rowOff>
    </xdr:to>
    <xdr:sp macro="" textlink="">
      <xdr:nvSpPr>
        <xdr:cNvPr id="38" name="Flowchart: Terminator 37">
          <a:hlinkClick xmlns:r="http://schemas.openxmlformats.org/officeDocument/2006/relationships" r:id="rId3"/>
        </xdr:cNvPr>
        <xdr:cNvSpPr/>
      </xdr:nvSpPr>
      <xdr:spPr>
        <a:xfrm>
          <a:off x="3933823" y="5038725"/>
          <a:ext cx="2743200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Dates</a:t>
          </a:r>
          <a:r>
            <a:rPr lang="en-US" sz="2000" baseline="0"/>
            <a:t>, Pays / Factor</a:t>
          </a:r>
          <a:endParaRPr lang="en-US" sz="2000"/>
        </a:p>
      </xdr:txBody>
    </xdr:sp>
    <xdr:clientData/>
  </xdr:twoCellAnchor>
  <xdr:twoCellAnchor>
    <xdr:from>
      <xdr:col>6</xdr:col>
      <xdr:colOff>104775</xdr:colOff>
      <xdr:row>15</xdr:row>
      <xdr:rowOff>228599</xdr:rowOff>
    </xdr:from>
    <xdr:to>
      <xdr:col>11</xdr:col>
      <xdr:colOff>152400</xdr:colOff>
      <xdr:row>16</xdr:row>
      <xdr:rowOff>260984</xdr:rowOff>
    </xdr:to>
    <xdr:sp macro="" textlink="">
      <xdr:nvSpPr>
        <xdr:cNvPr id="39" name="Flowchart: Terminator 38">
          <a:hlinkClick xmlns:r="http://schemas.openxmlformats.org/officeDocument/2006/relationships" r:id="rId4"/>
        </xdr:cNvPr>
        <xdr:cNvSpPr/>
      </xdr:nvSpPr>
      <xdr:spPr>
        <a:xfrm>
          <a:off x="3905250" y="3686174"/>
          <a:ext cx="3095625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Research</a:t>
          </a:r>
          <a:r>
            <a:rPr lang="en-US" sz="2000" baseline="0"/>
            <a:t> Appointments</a:t>
          </a:r>
          <a:endParaRPr lang="en-US" sz="2000"/>
        </a:p>
      </xdr:txBody>
    </xdr:sp>
    <xdr:clientData/>
  </xdr:twoCellAnchor>
  <xdr:twoCellAnchor>
    <xdr:from>
      <xdr:col>6</xdr:col>
      <xdr:colOff>142875</xdr:colOff>
      <xdr:row>18</xdr:row>
      <xdr:rowOff>47625</xdr:rowOff>
    </xdr:from>
    <xdr:to>
      <xdr:col>10</xdr:col>
      <xdr:colOff>447675</xdr:colOff>
      <xdr:row>19</xdr:row>
      <xdr:rowOff>80010</xdr:rowOff>
    </xdr:to>
    <xdr:sp macro="" textlink="">
      <xdr:nvSpPr>
        <xdr:cNvPr id="46" name="Flowchart: Terminator 45">
          <a:hlinkClick xmlns:r="http://schemas.openxmlformats.org/officeDocument/2006/relationships" r:id="rId5"/>
        </xdr:cNvPr>
        <xdr:cNvSpPr/>
      </xdr:nvSpPr>
      <xdr:spPr>
        <a:xfrm>
          <a:off x="3943350" y="4505325"/>
          <a:ext cx="2743200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Change Categories</a:t>
          </a:r>
        </a:p>
      </xdr:txBody>
    </xdr:sp>
    <xdr:clientData/>
  </xdr:twoCellAnchor>
  <xdr:twoCellAnchor>
    <xdr:from>
      <xdr:col>6</xdr:col>
      <xdr:colOff>133351</xdr:colOff>
      <xdr:row>24</xdr:row>
      <xdr:rowOff>66673</xdr:rowOff>
    </xdr:from>
    <xdr:to>
      <xdr:col>10</xdr:col>
      <xdr:colOff>438151</xdr:colOff>
      <xdr:row>26</xdr:row>
      <xdr:rowOff>51433</xdr:rowOff>
    </xdr:to>
    <xdr:sp macro="" textlink="">
      <xdr:nvSpPr>
        <xdr:cNvPr id="60" name="Flowchart: Terminator 59">
          <a:hlinkClick xmlns:r="http://schemas.openxmlformats.org/officeDocument/2006/relationships" r:id="rId6"/>
        </xdr:cNvPr>
        <xdr:cNvSpPr/>
      </xdr:nvSpPr>
      <xdr:spPr>
        <a:xfrm>
          <a:off x="3933826" y="6524623"/>
          <a:ext cx="2743200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EPAF Questions?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5</xdr:col>
      <xdr:colOff>304800</xdr:colOff>
      <xdr:row>4</xdr:row>
      <xdr:rowOff>7327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333750" cy="769327"/>
        </a:xfrm>
        <a:prstGeom prst="rect">
          <a:avLst/>
        </a:prstGeom>
      </xdr:spPr>
    </xdr:pic>
    <xdr:clientData/>
  </xdr:twoCellAnchor>
  <xdr:twoCellAnchor>
    <xdr:from>
      <xdr:col>6</xdr:col>
      <xdr:colOff>123824</xdr:colOff>
      <xdr:row>21</xdr:row>
      <xdr:rowOff>85725</xdr:rowOff>
    </xdr:from>
    <xdr:to>
      <xdr:col>12</xdr:col>
      <xdr:colOff>581025</xdr:colOff>
      <xdr:row>22</xdr:row>
      <xdr:rowOff>118110</xdr:rowOff>
    </xdr:to>
    <xdr:sp macro="" textlink="">
      <xdr:nvSpPr>
        <xdr:cNvPr id="13" name="Flowchart: Terminator 12">
          <a:hlinkClick xmlns:r="http://schemas.openxmlformats.org/officeDocument/2006/relationships" r:id="rId8"/>
        </xdr:cNvPr>
        <xdr:cNvSpPr/>
      </xdr:nvSpPr>
      <xdr:spPr>
        <a:xfrm>
          <a:off x="3924299" y="5543550"/>
          <a:ext cx="4114801" cy="365760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Summer Session Payroll Calendar</a:t>
          </a:r>
        </a:p>
      </xdr:txBody>
    </xdr:sp>
    <xdr:clientData/>
  </xdr:twoCellAnchor>
  <xdr:twoCellAnchor>
    <xdr:from>
      <xdr:col>0</xdr:col>
      <xdr:colOff>57149</xdr:colOff>
      <xdr:row>14</xdr:row>
      <xdr:rowOff>274321</xdr:rowOff>
    </xdr:from>
    <xdr:to>
      <xdr:col>4</xdr:col>
      <xdr:colOff>390525</xdr:colOff>
      <xdr:row>16</xdr:row>
      <xdr:rowOff>64771</xdr:rowOff>
    </xdr:to>
    <xdr:sp macro="" textlink="">
      <xdr:nvSpPr>
        <xdr:cNvPr id="12" name="Flowchart: Terminator 11"/>
        <xdr:cNvSpPr/>
      </xdr:nvSpPr>
      <xdr:spPr>
        <a:xfrm>
          <a:off x="57149" y="3398521"/>
          <a:ext cx="2771776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Appointment Type </a:t>
          </a:r>
          <a:r>
            <a:rPr lang="en-US" sz="2000">
              <a:latin typeface="Calibri" panose="020F0502020204030204" pitchFamily="34" charset="0"/>
            </a:rPr>
            <a:t>→</a:t>
          </a:r>
          <a:endParaRPr lang="en-US" sz="2000"/>
        </a:p>
      </xdr:txBody>
    </xdr:sp>
    <xdr:clientData/>
  </xdr:twoCellAnchor>
  <xdr:twoCellAnchor>
    <xdr:from>
      <xdr:col>4</xdr:col>
      <xdr:colOff>390525</xdr:colOff>
      <xdr:row>15</xdr:row>
      <xdr:rowOff>169546</xdr:rowOff>
    </xdr:from>
    <xdr:to>
      <xdr:col>6</xdr:col>
      <xdr:colOff>104775</xdr:colOff>
      <xdr:row>16</xdr:row>
      <xdr:rowOff>78104</xdr:rowOff>
    </xdr:to>
    <xdr:cxnSp macro="">
      <xdr:nvCxnSpPr>
        <xdr:cNvPr id="14" name="Curved Connector 14"/>
        <xdr:cNvCxnSpPr>
          <a:stCxn id="12" idx="3"/>
          <a:endCxn id="39" idx="1"/>
        </xdr:cNvCxnSpPr>
      </xdr:nvCxnSpPr>
      <xdr:spPr>
        <a:xfrm>
          <a:off x="2828925" y="3627121"/>
          <a:ext cx="1076325" cy="241933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14</xdr:row>
      <xdr:rowOff>182880</xdr:rowOff>
    </xdr:from>
    <xdr:to>
      <xdr:col>6</xdr:col>
      <xdr:colOff>114299</xdr:colOff>
      <xdr:row>15</xdr:row>
      <xdr:rowOff>169546</xdr:rowOff>
    </xdr:to>
    <xdr:cxnSp macro="">
      <xdr:nvCxnSpPr>
        <xdr:cNvPr id="15" name="Curved Connector 14"/>
        <xdr:cNvCxnSpPr>
          <a:stCxn id="12" idx="3"/>
          <a:endCxn id="7" idx="1"/>
        </xdr:cNvCxnSpPr>
      </xdr:nvCxnSpPr>
      <xdr:spPr>
        <a:xfrm flipV="1">
          <a:off x="2828925" y="3307080"/>
          <a:ext cx="1085849" cy="320041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19</xdr:row>
      <xdr:rowOff>198120</xdr:rowOff>
    </xdr:from>
    <xdr:to>
      <xdr:col>4</xdr:col>
      <xdr:colOff>104776</xdr:colOff>
      <xdr:row>20</xdr:row>
      <xdr:rowOff>321945</xdr:rowOff>
    </xdr:to>
    <xdr:sp macro="" textlink="">
      <xdr:nvSpPr>
        <xdr:cNvPr id="25" name="Flowchart: Terminator 24"/>
        <xdr:cNvSpPr/>
      </xdr:nvSpPr>
      <xdr:spPr>
        <a:xfrm>
          <a:off x="114300" y="4989195"/>
          <a:ext cx="2428876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Other Information</a:t>
          </a:r>
        </a:p>
      </xdr:txBody>
    </xdr:sp>
    <xdr:clientData/>
  </xdr:twoCellAnchor>
  <xdr:twoCellAnchor>
    <xdr:from>
      <xdr:col>4</xdr:col>
      <xdr:colOff>104776</xdr:colOff>
      <xdr:row>20</xdr:row>
      <xdr:rowOff>93345</xdr:rowOff>
    </xdr:from>
    <xdr:to>
      <xdr:col>6</xdr:col>
      <xdr:colOff>133348</xdr:colOff>
      <xdr:row>20</xdr:row>
      <xdr:rowOff>97155</xdr:rowOff>
    </xdr:to>
    <xdr:cxnSp macro="">
      <xdr:nvCxnSpPr>
        <xdr:cNvPr id="26" name="Curved Connector 14"/>
        <xdr:cNvCxnSpPr>
          <a:stCxn id="25" idx="3"/>
          <a:endCxn id="38" idx="1"/>
        </xdr:cNvCxnSpPr>
      </xdr:nvCxnSpPr>
      <xdr:spPr>
        <a:xfrm>
          <a:off x="2543176" y="5217795"/>
          <a:ext cx="1390647" cy="381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104776</xdr:colOff>
      <xdr:row>18</xdr:row>
      <xdr:rowOff>230505</xdr:rowOff>
    </xdr:from>
    <xdr:to>
      <xdr:col>6</xdr:col>
      <xdr:colOff>142875</xdr:colOff>
      <xdr:row>20</xdr:row>
      <xdr:rowOff>93345</xdr:rowOff>
    </xdr:to>
    <xdr:cxnSp macro="">
      <xdr:nvCxnSpPr>
        <xdr:cNvPr id="27" name="Curved Connector 14"/>
        <xdr:cNvCxnSpPr>
          <a:stCxn id="25" idx="3"/>
          <a:endCxn id="46" idx="1"/>
        </xdr:cNvCxnSpPr>
      </xdr:nvCxnSpPr>
      <xdr:spPr>
        <a:xfrm flipV="1">
          <a:off x="2543176" y="4688205"/>
          <a:ext cx="1400174" cy="52959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104776</xdr:colOff>
      <xdr:row>20</xdr:row>
      <xdr:rowOff>93345</xdr:rowOff>
    </xdr:from>
    <xdr:to>
      <xdr:col>6</xdr:col>
      <xdr:colOff>114300</xdr:colOff>
      <xdr:row>23</xdr:row>
      <xdr:rowOff>87631</xdr:rowOff>
    </xdr:to>
    <xdr:cxnSp macro="">
      <xdr:nvCxnSpPr>
        <xdr:cNvPr id="29" name="Curved Connector 14"/>
        <xdr:cNvCxnSpPr>
          <a:stCxn id="25" idx="3"/>
          <a:endCxn id="8" idx="1"/>
        </xdr:cNvCxnSpPr>
      </xdr:nvCxnSpPr>
      <xdr:spPr>
        <a:xfrm>
          <a:off x="2543176" y="5217795"/>
          <a:ext cx="1371599" cy="994411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104776</xdr:colOff>
      <xdr:row>20</xdr:row>
      <xdr:rowOff>93345</xdr:rowOff>
    </xdr:from>
    <xdr:to>
      <xdr:col>6</xdr:col>
      <xdr:colOff>133351</xdr:colOff>
      <xdr:row>25</xdr:row>
      <xdr:rowOff>59053</xdr:rowOff>
    </xdr:to>
    <xdr:cxnSp macro="">
      <xdr:nvCxnSpPr>
        <xdr:cNvPr id="30" name="Curved Connector 14"/>
        <xdr:cNvCxnSpPr>
          <a:stCxn id="25" idx="3"/>
          <a:endCxn id="60" idx="1"/>
        </xdr:cNvCxnSpPr>
      </xdr:nvCxnSpPr>
      <xdr:spPr>
        <a:xfrm>
          <a:off x="2543176" y="5217795"/>
          <a:ext cx="1390650" cy="148970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104776</xdr:colOff>
      <xdr:row>20</xdr:row>
      <xdr:rowOff>93345</xdr:rowOff>
    </xdr:from>
    <xdr:to>
      <xdr:col>6</xdr:col>
      <xdr:colOff>123824</xdr:colOff>
      <xdr:row>21</xdr:row>
      <xdr:rowOff>268605</xdr:rowOff>
    </xdr:to>
    <xdr:cxnSp macro="">
      <xdr:nvCxnSpPr>
        <xdr:cNvPr id="35" name="Curved Connector 14"/>
        <xdr:cNvCxnSpPr>
          <a:stCxn id="25" idx="3"/>
          <a:endCxn id="13" idx="1"/>
        </xdr:cNvCxnSpPr>
      </xdr:nvCxnSpPr>
      <xdr:spPr>
        <a:xfrm>
          <a:off x="2543176" y="5217795"/>
          <a:ext cx="1381123" cy="50863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415176</xdr:colOff>
      <xdr:row>7</xdr:row>
      <xdr:rowOff>26895</xdr:rowOff>
    </xdr:from>
    <xdr:to>
      <xdr:col>14</xdr:col>
      <xdr:colOff>591109</xdr:colOff>
      <xdr:row>8</xdr:row>
      <xdr:rowOff>150720</xdr:rowOff>
    </xdr:to>
    <xdr:sp macro="" textlink="">
      <xdr:nvSpPr>
        <xdr:cNvPr id="33" name="Flowchart: Terminator 32"/>
        <xdr:cNvSpPr/>
      </xdr:nvSpPr>
      <xdr:spPr>
        <a:xfrm>
          <a:off x="8482851" y="1531845"/>
          <a:ext cx="785533" cy="314325"/>
        </a:xfrm>
        <a:prstGeom prst="flowChartTerminator">
          <a:avLst/>
        </a:prstGeom>
        <a:solidFill>
          <a:srgbClr val="B18E5F"/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Link</a:t>
          </a:r>
        </a:p>
      </xdr:txBody>
    </xdr:sp>
    <xdr:clientData/>
  </xdr:twoCellAnchor>
  <xdr:twoCellAnchor>
    <xdr:from>
      <xdr:col>13</xdr:col>
      <xdr:colOff>409575</xdr:colOff>
      <xdr:row>20</xdr:row>
      <xdr:rowOff>133350</xdr:rowOff>
    </xdr:from>
    <xdr:to>
      <xdr:col>20</xdr:col>
      <xdr:colOff>28575</xdr:colOff>
      <xdr:row>23</xdr:row>
      <xdr:rowOff>76200</xdr:rowOff>
    </xdr:to>
    <xdr:sp macro="" textlink="">
      <xdr:nvSpPr>
        <xdr:cNvPr id="22" name="TextBox 21"/>
        <xdr:cNvSpPr txBox="1"/>
      </xdr:nvSpPr>
      <xdr:spPr>
        <a:xfrm>
          <a:off x="8477250" y="5257800"/>
          <a:ext cx="3886200" cy="942975"/>
        </a:xfrm>
        <a:prstGeom prst="rect">
          <a:avLst/>
        </a:prstGeom>
        <a:solidFill>
          <a:schemeClr val="lt1"/>
        </a:solidFill>
        <a:ln w="28575" cmpd="sng">
          <a:solidFill>
            <a:srgbClr val="B18E5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Questions on Summer Salary Calculations, please conta</a:t>
          </a:r>
          <a:r>
            <a:rPr lang="en-US" sz="16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 the Provost's Office at provost@uidaho.edu or 885-6036</a:t>
          </a:r>
          <a:endParaRPr lang="en-US" sz="2400" u="none">
            <a:effectLst/>
          </a:endParaRPr>
        </a:p>
      </xdr:txBody>
    </xdr:sp>
    <xdr:clientData/>
  </xdr:twoCellAnchor>
  <xdr:twoCellAnchor editAs="oneCell">
    <xdr:from>
      <xdr:col>6</xdr:col>
      <xdr:colOff>180975</xdr:colOff>
      <xdr:row>0</xdr:row>
      <xdr:rowOff>152399</xdr:rowOff>
    </xdr:from>
    <xdr:to>
      <xdr:col>8</xdr:col>
      <xdr:colOff>584682</xdr:colOff>
      <xdr:row>6</xdr:row>
      <xdr:rowOff>44892</xdr:rowOff>
    </xdr:to>
    <xdr:pic>
      <xdr:nvPicPr>
        <xdr:cNvPr id="3" name="Picture 2" descr="Contro il cancro con un sorriso: Con il so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152399"/>
          <a:ext cx="1622907" cy="1206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31</xdr:row>
      <xdr:rowOff>114300</xdr:rowOff>
    </xdr:from>
    <xdr:to>
      <xdr:col>13</xdr:col>
      <xdr:colOff>180976</xdr:colOff>
      <xdr:row>31</xdr:row>
      <xdr:rowOff>123825</xdr:rowOff>
    </xdr:to>
    <xdr:cxnSp macro="">
      <xdr:nvCxnSpPr>
        <xdr:cNvPr id="39" name="Curved Connector 14"/>
        <xdr:cNvCxnSpPr>
          <a:stCxn id="36" idx="3"/>
          <a:endCxn id="37" idx="1"/>
        </xdr:cNvCxnSpPr>
      </xdr:nvCxnSpPr>
      <xdr:spPr>
        <a:xfrm flipV="1">
          <a:off x="2466975" y="6238875"/>
          <a:ext cx="5638801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6</xdr:row>
      <xdr:rowOff>95250</xdr:rowOff>
    </xdr:from>
    <xdr:to>
      <xdr:col>2</xdr:col>
      <xdr:colOff>523875</xdr:colOff>
      <xdr:row>8</xdr:row>
      <xdr:rowOff>180976</xdr:rowOff>
    </xdr:to>
    <xdr:sp macro="" textlink="">
      <xdr:nvSpPr>
        <xdr:cNvPr id="4" name="Flowchart: Terminator 3"/>
        <xdr:cNvSpPr/>
      </xdr:nvSpPr>
      <xdr:spPr>
        <a:xfrm>
          <a:off x="361950" y="2333625"/>
          <a:ext cx="1381125" cy="466726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Original</a:t>
          </a:r>
        </a:p>
      </xdr:txBody>
    </xdr:sp>
    <xdr:clientData/>
  </xdr:twoCellAnchor>
  <xdr:twoCellAnchor>
    <xdr:from>
      <xdr:col>0</xdr:col>
      <xdr:colOff>276225</xdr:colOff>
      <xdr:row>21</xdr:row>
      <xdr:rowOff>123826</xdr:rowOff>
    </xdr:from>
    <xdr:to>
      <xdr:col>3</xdr:col>
      <xdr:colOff>190499</xdr:colOff>
      <xdr:row>26</xdr:row>
      <xdr:rowOff>247650</xdr:rowOff>
    </xdr:to>
    <xdr:sp macro="" textlink="">
      <xdr:nvSpPr>
        <xdr:cNvPr id="5" name="Flowchart: Terminator 4"/>
        <xdr:cNvSpPr/>
      </xdr:nvSpPr>
      <xdr:spPr>
        <a:xfrm>
          <a:off x="276225" y="5219701"/>
          <a:ext cx="1743074" cy="1076324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Additional Appointment</a:t>
          </a:r>
        </a:p>
      </xdr:txBody>
    </xdr:sp>
    <xdr:clientData/>
  </xdr:twoCellAnchor>
  <xdr:twoCellAnchor>
    <xdr:from>
      <xdr:col>0</xdr:col>
      <xdr:colOff>276225</xdr:colOff>
      <xdr:row>13</xdr:row>
      <xdr:rowOff>104775</xdr:rowOff>
    </xdr:from>
    <xdr:to>
      <xdr:col>3</xdr:col>
      <xdr:colOff>542925</xdr:colOff>
      <xdr:row>16</xdr:row>
      <xdr:rowOff>28574</xdr:rowOff>
    </xdr:to>
    <xdr:sp macro="" textlink="">
      <xdr:nvSpPr>
        <xdr:cNvPr id="6" name="Flowchart: Terminator 5"/>
        <xdr:cNvSpPr/>
      </xdr:nvSpPr>
      <xdr:spPr>
        <a:xfrm>
          <a:off x="276225" y="3676650"/>
          <a:ext cx="2095500" cy="495299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Re-appointment</a:t>
          </a:r>
        </a:p>
      </xdr:txBody>
    </xdr:sp>
    <xdr:clientData/>
  </xdr:twoCellAnchor>
  <xdr:twoCellAnchor>
    <xdr:from>
      <xdr:col>13</xdr:col>
      <xdr:colOff>552451</xdr:colOff>
      <xdr:row>6</xdr:row>
      <xdr:rowOff>95250</xdr:rowOff>
    </xdr:from>
    <xdr:to>
      <xdr:col>15</xdr:col>
      <xdr:colOff>542925</xdr:colOff>
      <xdr:row>8</xdr:row>
      <xdr:rowOff>171450</xdr:rowOff>
    </xdr:to>
    <xdr:sp macro="" textlink="">
      <xdr:nvSpPr>
        <xdr:cNvPr id="9" name="Flowchart: Terminator 8"/>
        <xdr:cNvSpPr/>
      </xdr:nvSpPr>
      <xdr:spPr>
        <a:xfrm>
          <a:off x="8477251" y="1381125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SSOLMP</a:t>
          </a:r>
        </a:p>
      </xdr:txBody>
    </xdr:sp>
    <xdr:clientData/>
  </xdr:twoCellAnchor>
  <xdr:twoCellAnchor>
    <xdr:from>
      <xdr:col>13</xdr:col>
      <xdr:colOff>552450</xdr:colOff>
      <xdr:row>12</xdr:row>
      <xdr:rowOff>9525</xdr:rowOff>
    </xdr:from>
    <xdr:to>
      <xdr:col>15</xdr:col>
      <xdr:colOff>542924</xdr:colOff>
      <xdr:row>14</xdr:row>
      <xdr:rowOff>85725</xdr:rowOff>
    </xdr:to>
    <xdr:sp macro="" textlink="">
      <xdr:nvSpPr>
        <xdr:cNvPr id="11" name="Flowchart: Terminator 10"/>
        <xdr:cNvSpPr/>
      </xdr:nvSpPr>
      <xdr:spPr>
        <a:xfrm>
          <a:off x="8477250" y="2438400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SSRLMN</a:t>
          </a:r>
        </a:p>
      </xdr:txBody>
    </xdr:sp>
    <xdr:clientData/>
  </xdr:twoCellAnchor>
  <xdr:twoCellAnchor>
    <xdr:from>
      <xdr:col>13</xdr:col>
      <xdr:colOff>561975</xdr:colOff>
      <xdr:row>15</xdr:row>
      <xdr:rowOff>180975</xdr:rowOff>
    </xdr:from>
    <xdr:to>
      <xdr:col>15</xdr:col>
      <xdr:colOff>552449</xdr:colOff>
      <xdr:row>18</xdr:row>
      <xdr:rowOff>66675</xdr:rowOff>
    </xdr:to>
    <xdr:sp macro="" textlink="">
      <xdr:nvSpPr>
        <xdr:cNvPr id="15" name="Flowchart: Terminator 14"/>
        <xdr:cNvSpPr/>
      </xdr:nvSpPr>
      <xdr:spPr>
        <a:xfrm>
          <a:off x="8486775" y="3181350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SSRLMP</a:t>
          </a:r>
        </a:p>
      </xdr:txBody>
    </xdr:sp>
    <xdr:clientData/>
  </xdr:twoCellAnchor>
  <xdr:twoCellAnchor>
    <xdr:from>
      <xdr:col>2</xdr:col>
      <xdr:colOff>523875</xdr:colOff>
      <xdr:row>7</xdr:row>
      <xdr:rowOff>133350</xdr:rowOff>
    </xdr:from>
    <xdr:to>
      <xdr:col>13</xdr:col>
      <xdr:colOff>552451</xdr:colOff>
      <xdr:row>7</xdr:row>
      <xdr:rowOff>138113</xdr:rowOff>
    </xdr:to>
    <xdr:cxnSp macro="">
      <xdr:nvCxnSpPr>
        <xdr:cNvPr id="16" name="Curved Connector 14"/>
        <xdr:cNvCxnSpPr>
          <a:stCxn id="4" idx="3"/>
          <a:endCxn id="9" idx="1"/>
        </xdr:cNvCxnSpPr>
      </xdr:nvCxnSpPr>
      <xdr:spPr>
        <a:xfrm flipV="1">
          <a:off x="1743075" y="1609725"/>
          <a:ext cx="6734176" cy="476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190499</xdr:colOff>
      <xdr:row>24</xdr:row>
      <xdr:rowOff>85725</xdr:rowOff>
    </xdr:from>
    <xdr:to>
      <xdr:col>4</xdr:col>
      <xdr:colOff>200024</xdr:colOff>
      <xdr:row>24</xdr:row>
      <xdr:rowOff>90488</xdr:rowOff>
    </xdr:to>
    <xdr:cxnSp macro="">
      <xdr:nvCxnSpPr>
        <xdr:cNvPr id="19" name="Curved Connector 14"/>
        <xdr:cNvCxnSpPr>
          <a:stCxn id="5" idx="3"/>
          <a:endCxn id="50" idx="1"/>
        </xdr:cNvCxnSpPr>
      </xdr:nvCxnSpPr>
      <xdr:spPr>
        <a:xfrm flipV="1">
          <a:off x="2019299" y="4800600"/>
          <a:ext cx="619125" cy="476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13</xdr:row>
      <xdr:rowOff>9525</xdr:rowOff>
    </xdr:from>
    <xdr:to>
      <xdr:col>8</xdr:col>
      <xdr:colOff>361949</xdr:colOff>
      <xdr:row>16</xdr:row>
      <xdr:rowOff>114300</xdr:rowOff>
    </xdr:to>
    <xdr:sp macro="" textlink="">
      <xdr:nvSpPr>
        <xdr:cNvPr id="22" name="Rectangle 21"/>
        <xdr:cNvSpPr/>
      </xdr:nvSpPr>
      <xdr:spPr>
        <a:xfrm>
          <a:off x="2990850" y="2628900"/>
          <a:ext cx="2247899" cy="676275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R</a:t>
          </a:r>
          <a:r>
            <a:rPr lang="en-US" sz="1600" baseline="0">
              <a:solidFill>
                <a:schemeClr val="tx1"/>
              </a:solidFill>
            </a:rPr>
            <a:t>eturning to Summer Session appointment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114300</xdr:colOff>
      <xdr:row>12</xdr:row>
      <xdr:rowOff>38100</xdr:rowOff>
    </xdr:from>
    <xdr:to>
      <xdr:col>12</xdr:col>
      <xdr:colOff>171450</xdr:colOff>
      <xdr:row>14</xdr:row>
      <xdr:rowOff>57150</xdr:rowOff>
    </xdr:to>
    <xdr:sp macro="" textlink="">
      <xdr:nvSpPr>
        <xdr:cNvPr id="23" name="Flowchart: Terminator 22"/>
        <xdr:cNvSpPr/>
      </xdr:nvSpPr>
      <xdr:spPr>
        <a:xfrm>
          <a:off x="6210300" y="2466975"/>
          <a:ext cx="1276350" cy="4000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New PCN</a:t>
          </a:r>
        </a:p>
      </xdr:txBody>
    </xdr:sp>
    <xdr:clientData/>
  </xdr:twoCellAnchor>
  <xdr:twoCellAnchor>
    <xdr:from>
      <xdr:col>10</xdr:col>
      <xdr:colOff>114300</xdr:colOff>
      <xdr:row>16</xdr:row>
      <xdr:rowOff>19050</xdr:rowOff>
    </xdr:from>
    <xdr:to>
      <xdr:col>12</xdr:col>
      <xdr:colOff>542925</xdr:colOff>
      <xdr:row>18</xdr:row>
      <xdr:rowOff>47625</xdr:rowOff>
    </xdr:to>
    <xdr:sp macro="" textlink="">
      <xdr:nvSpPr>
        <xdr:cNvPr id="24" name="Flowchart: Terminator 23"/>
        <xdr:cNvSpPr/>
      </xdr:nvSpPr>
      <xdr:spPr>
        <a:xfrm>
          <a:off x="6210300" y="3209925"/>
          <a:ext cx="1647825" cy="409575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Previous PCN</a:t>
          </a:r>
        </a:p>
      </xdr:txBody>
    </xdr:sp>
    <xdr:clientData/>
  </xdr:twoCellAnchor>
  <xdr:twoCellAnchor>
    <xdr:from>
      <xdr:col>3</xdr:col>
      <xdr:colOff>542925</xdr:colOff>
      <xdr:row>14</xdr:row>
      <xdr:rowOff>157163</xdr:rowOff>
    </xdr:from>
    <xdr:to>
      <xdr:col>4</xdr:col>
      <xdr:colOff>552450</xdr:colOff>
      <xdr:row>14</xdr:row>
      <xdr:rowOff>161925</xdr:rowOff>
    </xdr:to>
    <xdr:cxnSp macro="">
      <xdr:nvCxnSpPr>
        <xdr:cNvPr id="25" name="Curved Connector 14"/>
        <xdr:cNvCxnSpPr>
          <a:stCxn id="6" idx="3"/>
          <a:endCxn id="22" idx="1"/>
        </xdr:cNvCxnSpPr>
      </xdr:nvCxnSpPr>
      <xdr:spPr>
        <a:xfrm flipV="1">
          <a:off x="2371725" y="2967038"/>
          <a:ext cx="6191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361949</xdr:colOff>
      <xdr:row>13</xdr:row>
      <xdr:rowOff>47625</xdr:rowOff>
    </xdr:from>
    <xdr:to>
      <xdr:col>10</xdr:col>
      <xdr:colOff>114300</xdr:colOff>
      <xdr:row>14</xdr:row>
      <xdr:rowOff>157163</xdr:rowOff>
    </xdr:to>
    <xdr:cxnSp macro="">
      <xdr:nvCxnSpPr>
        <xdr:cNvPr id="29" name="Curved Connector 14"/>
        <xdr:cNvCxnSpPr>
          <a:stCxn id="22" idx="3"/>
          <a:endCxn id="23" idx="1"/>
        </xdr:cNvCxnSpPr>
      </xdr:nvCxnSpPr>
      <xdr:spPr>
        <a:xfrm flipV="1">
          <a:off x="5238749" y="2667000"/>
          <a:ext cx="971551" cy="30003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361949</xdr:colOff>
      <xdr:row>14</xdr:row>
      <xdr:rowOff>157163</xdr:rowOff>
    </xdr:from>
    <xdr:to>
      <xdr:col>10</xdr:col>
      <xdr:colOff>114300</xdr:colOff>
      <xdr:row>17</xdr:row>
      <xdr:rowOff>33338</xdr:rowOff>
    </xdr:to>
    <xdr:cxnSp macro="">
      <xdr:nvCxnSpPr>
        <xdr:cNvPr id="30" name="Curved Connector 14"/>
        <xdr:cNvCxnSpPr>
          <a:stCxn id="22" idx="3"/>
          <a:endCxn id="24" idx="1"/>
        </xdr:cNvCxnSpPr>
      </xdr:nvCxnSpPr>
      <xdr:spPr>
        <a:xfrm>
          <a:off x="5238749" y="2967038"/>
          <a:ext cx="971551" cy="44767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171450</xdr:colOff>
      <xdr:row>13</xdr:row>
      <xdr:rowOff>47625</xdr:rowOff>
    </xdr:from>
    <xdr:to>
      <xdr:col>13</xdr:col>
      <xdr:colOff>552450</xdr:colOff>
      <xdr:row>13</xdr:row>
      <xdr:rowOff>47625</xdr:rowOff>
    </xdr:to>
    <xdr:cxnSp macro="">
      <xdr:nvCxnSpPr>
        <xdr:cNvPr id="31" name="Curved Connector 14"/>
        <xdr:cNvCxnSpPr>
          <a:stCxn id="23" idx="3"/>
          <a:endCxn id="11" idx="1"/>
        </xdr:cNvCxnSpPr>
      </xdr:nvCxnSpPr>
      <xdr:spPr>
        <a:xfrm>
          <a:off x="7486650" y="2667000"/>
          <a:ext cx="9906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17</xdr:row>
      <xdr:rowOff>28575</xdr:rowOff>
    </xdr:from>
    <xdr:to>
      <xdr:col>13</xdr:col>
      <xdr:colOff>561975</xdr:colOff>
      <xdr:row>17</xdr:row>
      <xdr:rowOff>33338</xdr:rowOff>
    </xdr:to>
    <xdr:cxnSp macro="">
      <xdr:nvCxnSpPr>
        <xdr:cNvPr id="32" name="Curved Connector 14"/>
        <xdr:cNvCxnSpPr>
          <a:stCxn id="24" idx="3"/>
          <a:endCxn id="15" idx="1"/>
        </xdr:cNvCxnSpPr>
      </xdr:nvCxnSpPr>
      <xdr:spPr>
        <a:xfrm flipV="1">
          <a:off x="7858125" y="3409950"/>
          <a:ext cx="628650" cy="476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0</xdr:row>
      <xdr:rowOff>152400</xdr:rowOff>
    </xdr:from>
    <xdr:to>
      <xdr:col>13</xdr:col>
      <xdr:colOff>476250</xdr:colOff>
      <xdr:row>4</xdr:row>
      <xdr:rowOff>114300</xdr:rowOff>
    </xdr:to>
    <xdr:sp macro="" textlink="">
      <xdr:nvSpPr>
        <xdr:cNvPr id="55" name="Rounded Rectangle 54"/>
        <xdr:cNvSpPr/>
      </xdr:nvSpPr>
      <xdr:spPr>
        <a:xfrm>
          <a:off x="161925" y="152400"/>
          <a:ext cx="8239125" cy="866775"/>
        </a:xfrm>
        <a:prstGeom prst="roundRect">
          <a:avLst/>
        </a:prstGeom>
        <a:ln/>
        <a:effectLst>
          <a:glow rad="228600">
            <a:schemeClr val="bg1">
              <a:lumMod val="50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Teaching</a:t>
          </a:r>
          <a:r>
            <a:rPr lang="en-US" sz="2000" baseline="0"/>
            <a:t> / Administrative / Course Development</a:t>
          </a:r>
        </a:p>
        <a:p>
          <a:pPr algn="ctr"/>
          <a:r>
            <a:rPr lang="en-US" sz="2000" baseline="0"/>
            <a:t>Lump Sum EPAF Categories.  Non-Sponsored Project</a:t>
          </a:r>
          <a:endParaRPr lang="en-US" sz="2000"/>
        </a:p>
      </xdr:txBody>
    </xdr:sp>
    <xdr:clientData/>
  </xdr:twoCellAnchor>
  <xdr:twoCellAnchor>
    <xdr:from>
      <xdr:col>3</xdr:col>
      <xdr:colOff>590550</xdr:colOff>
      <xdr:row>6</xdr:row>
      <xdr:rowOff>19051</xdr:rowOff>
    </xdr:from>
    <xdr:to>
      <xdr:col>11</xdr:col>
      <xdr:colOff>438150</xdr:colOff>
      <xdr:row>9</xdr:row>
      <xdr:rowOff>104775</xdr:rowOff>
    </xdr:to>
    <xdr:sp macro="" textlink="">
      <xdr:nvSpPr>
        <xdr:cNvPr id="49" name="Rectangle 48"/>
        <xdr:cNvSpPr/>
      </xdr:nvSpPr>
      <xdr:spPr>
        <a:xfrm>
          <a:off x="2419350" y="1304926"/>
          <a:ext cx="4724400" cy="657224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New to the University - 1st Appt. @ University of Idaho</a:t>
          </a:r>
        </a:p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No other primary appointment</a:t>
          </a:r>
        </a:p>
      </xdr:txBody>
    </xdr:sp>
    <xdr:clientData/>
  </xdr:twoCellAnchor>
  <xdr:twoCellAnchor>
    <xdr:from>
      <xdr:col>4</xdr:col>
      <xdr:colOff>200024</xdr:colOff>
      <xdr:row>22</xdr:row>
      <xdr:rowOff>0</xdr:rowOff>
    </xdr:from>
    <xdr:to>
      <xdr:col>8</xdr:col>
      <xdr:colOff>238125</xdr:colOff>
      <xdr:row>26</xdr:row>
      <xdr:rowOff>171450</xdr:rowOff>
    </xdr:to>
    <xdr:sp macro="" textlink="">
      <xdr:nvSpPr>
        <xdr:cNvPr id="50" name="Rectangle 49"/>
        <xdr:cNvSpPr/>
      </xdr:nvSpPr>
      <xdr:spPr>
        <a:xfrm>
          <a:off x="2638424" y="4333875"/>
          <a:ext cx="2476501" cy="93345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Use when they have a </a:t>
          </a:r>
          <a:r>
            <a:rPr lang="en-US" sz="1600" u="sng">
              <a:solidFill>
                <a:schemeClr val="tx1"/>
              </a:solidFill>
            </a:rPr>
            <a:t>Primary Academic Faculty Position</a:t>
          </a:r>
          <a:r>
            <a:rPr lang="en-US" sz="1600" u="none" baseline="0">
              <a:solidFill>
                <a:schemeClr val="tx1"/>
              </a:solidFill>
            </a:rPr>
            <a:t> or </a:t>
          </a:r>
          <a:r>
            <a:rPr lang="en-US" sz="1600" u="sng" baseline="0">
              <a:solidFill>
                <a:schemeClr val="tx1"/>
              </a:solidFill>
            </a:rPr>
            <a:t>Retirees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561975</xdr:colOff>
      <xdr:row>21</xdr:row>
      <xdr:rowOff>133350</xdr:rowOff>
    </xdr:from>
    <xdr:to>
      <xdr:col>15</xdr:col>
      <xdr:colOff>533400</xdr:colOff>
      <xdr:row>24</xdr:row>
      <xdr:rowOff>19050</xdr:rowOff>
    </xdr:to>
    <xdr:sp macro="" textlink="">
      <xdr:nvSpPr>
        <xdr:cNvPr id="40" name="Flowchart: Terminator 39"/>
        <xdr:cNvSpPr/>
      </xdr:nvSpPr>
      <xdr:spPr>
        <a:xfrm>
          <a:off x="8486775" y="4276725"/>
          <a:ext cx="1190625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SSALMN</a:t>
          </a:r>
        </a:p>
      </xdr:txBody>
    </xdr:sp>
    <xdr:clientData/>
  </xdr:twoCellAnchor>
  <xdr:twoCellAnchor>
    <xdr:from>
      <xdr:col>14</xdr:col>
      <xdr:colOff>0</xdr:colOff>
      <xdr:row>25</xdr:row>
      <xdr:rowOff>123825</xdr:rowOff>
    </xdr:from>
    <xdr:to>
      <xdr:col>15</xdr:col>
      <xdr:colOff>523875</xdr:colOff>
      <xdr:row>27</xdr:row>
      <xdr:rowOff>123825</xdr:rowOff>
    </xdr:to>
    <xdr:sp macro="" textlink="">
      <xdr:nvSpPr>
        <xdr:cNvPr id="41" name="Flowchart: Terminator 40"/>
        <xdr:cNvSpPr/>
      </xdr:nvSpPr>
      <xdr:spPr>
        <a:xfrm>
          <a:off x="8534400" y="5029200"/>
          <a:ext cx="1133475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SSALMP</a:t>
          </a:r>
        </a:p>
      </xdr:txBody>
    </xdr:sp>
    <xdr:clientData/>
  </xdr:twoCellAnchor>
  <xdr:twoCellAnchor>
    <xdr:from>
      <xdr:col>10</xdr:col>
      <xdr:colOff>123825</xdr:colOff>
      <xdr:row>21</xdr:row>
      <xdr:rowOff>161925</xdr:rowOff>
    </xdr:from>
    <xdr:to>
      <xdr:col>12</xdr:col>
      <xdr:colOff>180975</xdr:colOff>
      <xdr:row>23</xdr:row>
      <xdr:rowOff>180975</xdr:rowOff>
    </xdr:to>
    <xdr:sp macro="" textlink="">
      <xdr:nvSpPr>
        <xdr:cNvPr id="42" name="Flowchart: Terminator 41"/>
        <xdr:cNvSpPr/>
      </xdr:nvSpPr>
      <xdr:spPr>
        <a:xfrm>
          <a:off x="6219825" y="4305300"/>
          <a:ext cx="1276350" cy="4000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New PCN</a:t>
          </a:r>
        </a:p>
      </xdr:txBody>
    </xdr:sp>
    <xdr:clientData/>
  </xdr:twoCellAnchor>
  <xdr:twoCellAnchor>
    <xdr:from>
      <xdr:col>10</xdr:col>
      <xdr:colOff>123825</xdr:colOff>
      <xdr:row>25</xdr:row>
      <xdr:rowOff>142875</xdr:rowOff>
    </xdr:from>
    <xdr:to>
      <xdr:col>12</xdr:col>
      <xdr:colOff>552450</xdr:colOff>
      <xdr:row>27</xdr:row>
      <xdr:rowOff>95250</xdr:rowOff>
    </xdr:to>
    <xdr:sp macro="" textlink="">
      <xdr:nvSpPr>
        <xdr:cNvPr id="43" name="Flowchart: Terminator 42"/>
        <xdr:cNvSpPr/>
      </xdr:nvSpPr>
      <xdr:spPr>
        <a:xfrm>
          <a:off x="6219825" y="5048250"/>
          <a:ext cx="1647825" cy="409575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Previous PCN</a:t>
          </a:r>
        </a:p>
      </xdr:txBody>
    </xdr:sp>
    <xdr:clientData/>
  </xdr:twoCellAnchor>
  <xdr:twoCellAnchor>
    <xdr:from>
      <xdr:col>8</xdr:col>
      <xdr:colOff>238125</xdr:colOff>
      <xdr:row>22</xdr:row>
      <xdr:rowOff>171450</xdr:rowOff>
    </xdr:from>
    <xdr:to>
      <xdr:col>10</xdr:col>
      <xdr:colOff>123825</xdr:colOff>
      <xdr:row>24</xdr:row>
      <xdr:rowOff>85725</xdr:rowOff>
    </xdr:to>
    <xdr:cxnSp macro="">
      <xdr:nvCxnSpPr>
        <xdr:cNvPr id="44" name="Curved Connector 14"/>
        <xdr:cNvCxnSpPr>
          <a:stCxn id="50" idx="3"/>
          <a:endCxn id="42" idx="1"/>
        </xdr:cNvCxnSpPr>
      </xdr:nvCxnSpPr>
      <xdr:spPr>
        <a:xfrm flipV="1">
          <a:off x="5114925" y="4505325"/>
          <a:ext cx="1104900" cy="29527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24</xdr:row>
      <xdr:rowOff>85725</xdr:rowOff>
    </xdr:from>
    <xdr:to>
      <xdr:col>10</xdr:col>
      <xdr:colOff>123825</xdr:colOff>
      <xdr:row>26</xdr:row>
      <xdr:rowOff>157163</xdr:rowOff>
    </xdr:to>
    <xdr:cxnSp macro="">
      <xdr:nvCxnSpPr>
        <xdr:cNvPr id="45" name="Curved Connector 14"/>
        <xdr:cNvCxnSpPr>
          <a:stCxn id="50" idx="3"/>
          <a:endCxn id="43" idx="1"/>
        </xdr:cNvCxnSpPr>
      </xdr:nvCxnSpPr>
      <xdr:spPr>
        <a:xfrm>
          <a:off x="5114925" y="4800600"/>
          <a:ext cx="1104900" cy="45243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22</xdr:row>
      <xdr:rowOff>171450</xdr:rowOff>
    </xdr:from>
    <xdr:to>
      <xdr:col>13</xdr:col>
      <xdr:colOff>561975</xdr:colOff>
      <xdr:row>22</xdr:row>
      <xdr:rowOff>171450</xdr:rowOff>
    </xdr:to>
    <xdr:cxnSp macro="">
      <xdr:nvCxnSpPr>
        <xdr:cNvPr id="46" name="Curved Connector 14"/>
        <xdr:cNvCxnSpPr>
          <a:stCxn id="42" idx="3"/>
          <a:endCxn id="40" idx="1"/>
        </xdr:cNvCxnSpPr>
      </xdr:nvCxnSpPr>
      <xdr:spPr>
        <a:xfrm>
          <a:off x="7496175" y="4505325"/>
          <a:ext cx="9906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26</xdr:row>
      <xdr:rowOff>157163</xdr:rowOff>
    </xdr:from>
    <xdr:to>
      <xdr:col>14</xdr:col>
      <xdr:colOff>0</xdr:colOff>
      <xdr:row>26</xdr:row>
      <xdr:rowOff>161925</xdr:rowOff>
    </xdr:to>
    <xdr:cxnSp macro="">
      <xdr:nvCxnSpPr>
        <xdr:cNvPr id="51" name="Curved Connector 14"/>
        <xdr:cNvCxnSpPr>
          <a:stCxn id="43" idx="3"/>
          <a:endCxn id="41" idx="1"/>
        </xdr:cNvCxnSpPr>
      </xdr:nvCxnSpPr>
      <xdr:spPr>
        <a:xfrm>
          <a:off x="7867650" y="5253038"/>
          <a:ext cx="666750" cy="476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35</xdr:row>
      <xdr:rowOff>19050</xdr:rowOff>
    </xdr:from>
    <xdr:to>
      <xdr:col>9</xdr:col>
      <xdr:colOff>104775</xdr:colOff>
      <xdr:row>37</xdr:row>
      <xdr:rowOff>19049</xdr:rowOff>
    </xdr:to>
    <xdr:sp macro="" textlink="">
      <xdr:nvSpPr>
        <xdr:cNvPr id="35" name="Left Arrow 34"/>
        <xdr:cNvSpPr/>
      </xdr:nvSpPr>
      <xdr:spPr>
        <a:xfrm>
          <a:off x="3171825" y="6534150"/>
          <a:ext cx="2419350" cy="390524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247650</xdr:colOff>
      <xdr:row>30</xdr:row>
      <xdr:rowOff>104775</xdr:rowOff>
    </xdr:from>
    <xdr:to>
      <xdr:col>4</xdr:col>
      <xdr:colOff>28575</xdr:colOff>
      <xdr:row>32</xdr:row>
      <xdr:rowOff>142875</xdr:rowOff>
    </xdr:to>
    <xdr:sp macro="" textlink="">
      <xdr:nvSpPr>
        <xdr:cNvPr id="36" name="Flowchart: Terminator 35"/>
        <xdr:cNvSpPr/>
      </xdr:nvSpPr>
      <xdr:spPr>
        <a:xfrm>
          <a:off x="247650" y="6038850"/>
          <a:ext cx="2219325" cy="4191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Fiscal Year</a:t>
          </a:r>
        </a:p>
      </xdr:txBody>
    </xdr:sp>
    <xdr:clientData/>
  </xdr:twoCellAnchor>
  <xdr:twoCellAnchor>
    <xdr:from>
      <xdr:col>13</xdr:col>
      <xdr:colOff>180976</xdr:colOff>
      <xdr:row>30</xdr:row>
      <xdr:rowOff>76200</xdr:rowOff>
    </xdr:from>
    <xdr:to>
      <xdr:col>15</xdr:col>
      <xdr:colOff>542926</xdr:colOff>
      <xdr:row>32</xdr:row>
      <xdr:rowOff>152400</xdr:rowOff>
    </xdr:to>
    <xdr:sp macro="" textlink="">
      <xdr:nvSpPr>
        <xdr:cNvPr id="37" name="Flowchart: Terminator 36"/>
        <xdr:cNvSpPr/>
      </xdr:nvSpPr>
      <xdr:spPr>
        <a:xfrm>
          <a:off x="8105776" y="6010275"/>
          <a:ext cx="1581150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Add'l</a:t>
          </a:r>
          <a:r>
            <a:rPr lang="en-US" sz="2000" baseline="0"/>
            <a:t> Comp</a:t>
          </a:r>
          <a:endParaRPr lang="en-US" sz="2000"/>
        </a:p>
      </xdr:txBody>
    </xdr:sp>
    <xdr:clientData/>
  </xdr:twoCellAnchor>
  <xdr:twoCellAnchor>
    <xdr:from>
      <xdr:col>5</xdr:col>
      <xdr:colOff>19052</xdr:colOff>
      <xdr:row>30</xdr:row>
      <xdr:rowOff>28575</xdr:rowOff>
    </xdr:from>
    <xdr:to>
      <xdr:col>9</xdr:col>
      <xdr:colOff>409576</xdr:colOff>
      <xdr:row>33</xdr:row>
      <xdr:rowOff>9525</xdr:rowOff>
    </xdr:to>
    <xdr:sp macro="" textlink="">
      <xdr:nvSpPr>
        <xdr:cNvPr id="38" name="Rectangle 37"/>
        <xdr:cNvSpPr/>
      </xdr:nvSpPr>
      <xdr:spPr>
        <a:xfrm>
          <a:off x="3067052" y="5962650"/>
          <a:ext cx="2828924" cy="55245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="1" u="sng" baseline="0">
              <a:solidFill>
                <a:schemeClr val="tx1"/>
              </a:solidFill>
            </a:rPr>
            <a:t>Not Eligible</a:t>
          </a:r>
          <a:r>
            <a:rPr lang="en-US" sz="1600" baseline="0">
              <a:solidFill>
                <a:schemeClr val="tx1"/>
              </a:solidFill>
            </a:rPr>
            <a:t>! - Must be Paid as Additional Compensation (AC)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20</xdr:row>
      <xdr:rowOff>161926</xdr:rowOff>
    </xdr:from>
    <xdr:to>
      <xdr:col>3</xdr:col>
      <xdr:colOff>171450</xdr:colOff>
      <xdr:row>26</xdr:row>
      <xdr:rowOff>47626</xdr:rowOff>
    </xdr:to>
    <xdr:sp macro="" textlink="">
      <xdr:nvSpPr>
        <xdr:cNvPr id="3" name="Flowchart: Terminator 2"/>
        <xdr:cNvSpPr/>
      </xdr:nvSpPr>
      <xdr:spPr>
        <a:xfrm>
          <a:off x="66674" y="4114801"/>
          <a:ext cx="1933576" cy="10287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Additional Appointment</a:t>
          </a:r>
        </a:p>
      </xdr:txBody>
    </xdr:sp>
    <xdr:clientData/>
  </xdr:twoCellAnchor>
  <xdr:twoCellAnchor>
    <xdr:from>
      <xdr:col>0</xdr:col>
      <xdr:colOff>171451</xdr:colOff>
      <xdr:row>0</xdr:row>
      <xdr:rowOff>161925</xdr:rowOff>
    </xdr:from>
    <xdr:to>
      <xdr:col>12</xdr:col>
      <xdr:colOff>95251</xdr:colOff>
      <xdr:row>3</xdr:row>
      <xdr:rowOff>19050</xdr:rowOff>
    </xdr:to>
    <xdr:sp macro="" textlink="">
      <xdr:nvSpPr>
        <xdr:cNvPr id="50" name="Rounded Rectangle 49"/>
        <xdr:cNvSpPr/>
      </xdr:nvSpPr>
      <xdr:spPr>
        <a:xfrm>
          <a:off x="171451" y="161925"/>
          <a:ext cx="7239000" cy="571500"/>
        </a:xfrm>
        <a:prstGeom prst="roundRect">
          <a:avLst/>
        </a:prstGeom>
        <a:ln/>
        <a:effectLst>
          <a:glow rad="228600">
            <a:schemeClr val="bg1">
              <a:lumMod val="50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Sponsored</a:t>
          </a:r>
          <a:r>
            <a:rPr lang="en-US" sz="2000" baseline="0"/>
            <a:t> Project</a:t>
          </a:r>
          <a:r>
            <a:rPr lang="en-US" sz="2000"/>
            <a:t> Appointments - requires Hourly Rate and FTE</a:t>
          </a:r>
        </a:p>
      </xdr:txBody>
    </xdr:sp>
    <xdr:clientData/>
  </xdr:twoCellAnchor>
  <xdr:twoCellAnchor>
    <xdr:from>
      <xdr:col>0</xdr:col>
      <xdr:colOff>123824</xdr:colOff>
      <xdr:row>30</xdr:row>
      <xdr:rowOff>152400</xdr:rowOff>
    </xdr:from>
    <xdr:to>
      <xdr:col>4</xdr:col>
      <xdr:colOff>152400</xdr:colOff>
      <xdr:row>33</xdr:row>
      <xdr:rowOff>0</xdr:rowOff>
    </xdr:to>
    <xdr:sp macro="" textlink="">
      <xdr:nvSpPr>
        <xdr:cNvPr id="53" name="Flowchart: Terminator 52"/>
        <xdr:cNvSpPr/>
      </xdr:nvSpPr>
      <xdr:spPr>
        <a:xfrm>
          <a:off x="123824" y="1247775"/>
          <a:ext cx="2466976" cy="4191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Fiscal Year</a:t>
          </a:r>
        </a:p>
      </xdr:txBody>
    </xdr:sp>
    <xdr:clientData/>
  </xdr:twoCellAnchor>
  <xdr:twoCellAnchor>
    <xdr:from>
      <xdr:col>11</xdr:col>
      <xdr:colOff>200025</xdr:colOff>
      <xdr:row>30</xdr:row>
      <xdr:rowOff>152400</xdr:rowOff>
    </xdr:from>
    <xdr:to>
      <xdr:col>13</xdr:col>
      <xdr:colOff>561975</xdr:colOff>
      <xdr:row>33</xdr:row>
      <xdr:rowOff>38100</xdr:rowOff>
    </xdr:to>
    <xdr:sp macro="" textlink="">
      <xdr:nvSpPr>
        <xdr:cNvPr id="54" name="Flowchart: Terminator 53"/>
        <xdr:cNvSpPr/>
      </xdr:nvSpPr>
      <xdr:spPr>
        <a:xfrm>
          <a:off x="6905625" y="3724275"/>
          <a:ext cx="1581150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Add'l</a:t>
          </a:r>
          <a:r>
            <a:rPr lang="en-US" sz="2000" baseline="0"/>
            <a:t> Comp</a:t>
          </a:r>
          <a:endParaRPr lang="en-US" sz="2000"/>
        </a:p>
      </xdr:txBody>
    </xdr:sp>
    <xdr:clientData/>
  </xdr:twoCellAnchor>
  <xdr:twoCellAnchor>
    <xdr:from>
      <xdr:col>4</xdr:col>
      <xdr:colOff>152400</xdr:colOff>
      <xdr:row>31</xdr:row>
      <xdr:rowOff>171450</xdr:rowOff>
    </xdr:from>
    <xdr:to>
      <xdr:col>11</xdr:col>
      <xdr:colOff>200025</xdr:colOff>
      <xdr:row>32</xdr:row>
      <xdr:rowOff>0</xdr:rowOff>
    </xdr:to>
    <xdr:cxnSp macro="">
      <xdr:nvCxnSpPr>
        <xdr:cNvPr id="55" name="Curved Connector 14"/>
        <xdr:cNvCxnSpPr>
          <a:stCxn id="53" idx="3"/>
          <a:endCxn id="54" idx="1"/>
        </xdr:cNvCxnSpPr>
      </xdr:nvCxnSpPr>
      <xdr:spPr>
        <a:xfrm>
          <a:off x="2590800" y="3933825"/>
          <a:ext cx="4314825" cy="19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504826</xdr:colOff>
      <xdr:row>30</xdr:row>
      <xdr:rowOff>76200</xdr:rowOff>
    </xdr:from>
    <xdr:to>
      <xdr:col>9</xdr:col>
      <xdr:colOff>276226</xdr:colOff>
      <xdr:row>33</xdr:row>
      <xdr:rowOff>57150</xdr:rowOff>
    </xdr:to>
    <xdr:sp macro="" textlink="">
      <xdr:nvSpPr>
        <xdr:cNvPr id="56" name="Rectangle 55"/>
        <xdr:cNvSpPr/>
      </xdr:nvSpPr>
      <xdr:spPr>
        <a:xfrm>
          <a:off x="2943226" y="5934075"/>
          <a:ext cx="2819400" cy="55245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="1" u="sng" baseline="0">
              <a:solidFill>
                <a:schemeClr val="tx1"/>
              </a:solidFill>
            </a:rPr>
            <a:t>Not Eligible</a:t>
          </a:r>
          <a:r>
            <a:rPr lang="en-US" sz="1600" baseline="0">
              <a:solidFill>
                <a:schemeClr val="tx1"/>
              </a:solidFill>
            </a:rPr>
            <a:t>! - Must be Paid as Additional Compensation (AC)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171450</xdr:colOff>
      <xdr:row>23</xdr:row>
      <xdr:rowOff>104775</xdr:rowOff>
    </xdr:from>
    <xdr:to>
      <xdr:col>3</xdr:col>
      <xdr:colOff>457200</xdr:colOff>
      <xdr:row>23</xdr:row>
      <xdr:rowOff>104776</xdr:rowOff>
    </xdr:to>
    <xdr:cxnSp macro="">
      <xdr:nvCxnSpPr>
        <xdr:cNvPr id="75" name="Curved Connector 14"/>
        <xdr:cNvCxnSpPr>
          <a:stCxn id="3" idx="3"/>
          <a:endCxn id="23" idx="1"/>
        </xdr:cNvCxnSpPr>
      </xdr:nvCxnSpPr>
      <xdr:spPr>
        <a:xfrm flipV="1">
          <a:off x="2000250" y="4629150"/>
          <a:ext cx="285750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533400</xdr:colOff>
      <xdr:row>20</xdr:row>
      <xdr:rowOff>85725</xdr:rowOff>
    </xdr:from>
    <xdr:to>
      <xdr:col>13</xdr:col>
      <xdr:colOff>523874</xdr:colOff>
      <xdr:row>22</xdr:row>
      <xdr:rowOff>161925</xdr:rowOff>
    </xdr:to>
    <xdr:sp macro="" textlink="">
      <xdr:nvSpPr>
        <xdr:cNvPr id="78" name="Flowchart: Terminator 77"/>
        <xdr:cNvSpPr/>
      </xdr:nvSpPr>
      <xdr:spPr>
        <a:xfrm>
          <a:off x="7239000" y="4038600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SSAAPT</a:t>
          </a:r>
        </a:p>
      </xdr:txBody>
    </xdr:sp>
    <xdr:clientData/>
  </xdr:twoCellAnchor>
  <xdr:twoCellAnchor>
    <xdr:from>
      <xdr:col>11</xdr:col>
      <xdr:colOff>523875</xdr:colOff>
      <xdr:row>24</xdr:row>
      <xdr:rowOff>123825</xdr:rowOff>
    </xdr:from>
    <xdr:to>
      <xdr:col>13</xdr:col>
      <xdr:colOff>514349</xdr:colOff>
      <xdr:row>27</xdr:row>
      <xdr:rowOff>9525</xdr:rowOff>
    </xdr:to>
    <xdr:sp macro="" textlink="">
      <xdr:nvSpPr>
        <xdr:cNvPr id="79" name="Flowchart: Terminator 78"/>
        <xdr:cNvSpPr/>
      </xdr:nvSpPr>
      <xdr:spPr>
        <a:xfrm>
          <a:off x="7229475" y="4838700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SSAAPP</a:t>
          </a:r>
        </a:p>
      </xdr:txBody>
    </xdr:sp>
    <xdr:clientData/>
  </xdr:twoCellAnchor>
  <xdr:twoCellAnchor>
    <xdr:from>
      <xdr:col>7</xdr:col>
      <xdr:colOff>495301</xdr:colOff>
      <xdr:row>21</xdr:row>
      <xdr:rowOff>123825</xdr:rowOff>
    </xdr:from>
    <xdr:to>
      <xdr:col>9</xdr:col>
      <xdr:colOff>9526</xdr:colOff>
      <xdr:row>23</xdr:row>
      <xdr:rowOff>104775</xdr:rowOff>
    </xdr:to>
    <xdr:cxnSp macro="">
      <xdr:nvCxnSpPr>
        <xdr:cNvPr id="80" name="Curved Connector 14"/>
        <xdr:cNvCxnSpPr>
          <a:stCxn id="23" idx="3"/>
          <a:endCxn id="84" idx="1"/>
        </xdr:cNvCxnSpPr>
      </xdr:nvCxnSpPr>
      <xdr:spPr>
        <a:xfrm flipV="1">
          <a:off x="4762501" y="4267200"/>
          <a:ext cx="733425" cy="361950"/>
        </a:xfrm>
        <a:prstGeom prst="bentConnector3">
          <a:avLst>
            <a:gd name="adj1" fmla="val 29221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495301</xdr:colOff>
      <xdr:row>23</xdr:row>
      <xdr:rowOff>104775</xdr:rowOff>
    </xdr:from>
    <xdr:to>
      <xdr:col>8</xdr:col>
      <xdr:colOff>314326</xdr:colOff>
      <xdr:row>25</xdr:row>
      <xdr:rowOff>157163</xdr:rowOff>
    </xdr:to>
    <xdr:cxnSp macro="">
      <xdr:nvCxnSpPr>
        <xdr:cNvPr id="81" name="Curved Connector 14"/>
        <xdr:cNvCxnSpPr>
          <a:stCxn id="23" idx="3"/>
          <a:endCxn id="85" idx="1"/>
        </xdr:cNvCxnSpPr>
      </xdr:nvCxnSpPr>
      <xdr:spPr>
        <a:xfrm>
          <a:off x="4762501" y="4629150"/>
          <a:ext cx="428625" cy="43338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66676</xdr:colOff>
      <xdr:row>21</xdr:row>
      <xdr:rowOff>123825</xdr:rowOff>
    </xdr:from>
    <xdr:to>
      <xdr:col>11</xdr:col>
      <xdr:colOff>533400</xdr:colOff>
      <xdr:row>21</xdr:row>
      <xdr:rowOff>123825</xdr:rowOff>
    </xdr:to>
    <xdr:cxnSp macro="">
      <xdr:nvCxnSpPr>
        <xdr:cNvPr id="82" name="Curved Connector 14"/>
        <xdr:cNvCxnSpPr>
          <a:stCxn id="84" idx="3"/>
          <a:endCxn id="78" idx="1"/>
        </xdr:cNvCxnSpPr>
      </xdr:nvCxnSpPr>
      <xdr:spPr>
        <a:xfrm>
          <a:off x="6772276" y="4267200"/>
          <a:ext cx="466724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133351</xdr:colOff>
      <xdr:row>25</xdr:row>
      <xdr:rowOff>157163</xdr:rowOff>
    </xdr:from>
    <xdr:to>
      <xdr:col>11</xdr:col>
      <xdr:colOff>523875</xdr:colOff>
      <xdr:row>25</xdr:row>
      <xdr:rowOff>161925</xdr:rowOff>
    </xdr:to>
    <xdr:cxnSp macro="">
      <xdr:nvCxnSpPr>
        <xdr:cNvPr id="83" name="Curved Connector 14"/>
        <xdr:cNvCxnSpPr>
          <a:stCxn id="85" idx="3"/>
          <a:endCxn id="79" idx="1"/>
        </xdr:cNvCxnSpPr>
      </xdr:nvCxnSpPr>
      <xdr:spPr>
        <a:xfrm>
          <a:off x="6838951" y="5062538"/>
          <a:ext cx="390524" cy="476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20</xdr:row>
      <xdr:rowOff>114300</xdr:rowOff>
    </xdr:from>
    <xdr:to>
      <xdr:col>11</xdr:col>
      <xdr:colOff>66676</xdr:colOff>
      <xdr:row>22</xdr:row>
      <xdr:rowOff>133350</xdr:rowOff>
    </xdr:to>
    <xdr:sp macro="" textlink="">
      <xdr:nvSpPr>
        <xdr:cNvPr id="84" name="Flowchart: Terminator 83"/>
        <xdr:cNvSpPr/>
      </xdr:nvSpPr>
      <xdr:spPr>
        <a:xfrm>
          <a:off x="5495926" y="4067175"/>
          <a:ext cx="1276350" cy="4000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New PCN</a:t>
          </a:r>
        </a:p>
      </xdr:txBody>
    </xdr:sp>
    <xdr:clientData/>
  </xdr:twoCellAnchor>
  <xdr:twoCellAnchor>
    <xdr:from>
      <xdr:col>8</xdr:col>
      <xdr:colOff>314326</xdr:colOff>
      <xdr:row>24</xdr:row>
      <xdr:rowOff>142875</xdr:rowOff>
    </xdr:from>
    <xdr:to>
      <xdr:col>11</xdr:col>
      <xdr:colOff>133351</xdr:colOff>
      <xdr:row>26</xdr:row>
      <xdr:rowOff>171450</xdr:rowOff>
    </xdr:to>
    <xdr:sp macro="" textlink="">
      <xdr:nvSpPr>
        <xdr:cNvPr id="85" name="Flowchart: Terminator 84"/>
        <xdr:cNvSpPr/>
      </xdr:nvSpPr>
      <xdr:spPr>
        <a:xfrm>
          <a:off x="5191126" y="4857750"/>
          <a:ext cx="1647825" cy="409575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Previous PCN</a:t>
          </a:r>
        </a:p>
      </xdr:txBody>
    </xdr:sp>
    <xdr:clientData/>
  </xdr:twoCellAnchor>
  <xdr:twoCellAnchor>
    <xdr:from>
      <xdr:col>5</xdr:col>
      <xdr:colOff>123825</xdr:colOff>
      <xdr:row>35</xdr:row>
      <xdr:rowOff>190499</xdr:rowOff>
    </xdr:from>
    <xdr:to>
      <xdr:col>9</xdr:col>
      <xdr:colOff>104775</xdr:colOff>
      <xdr:row>38</xdr:row>
      <xdr:rowOff>19049</xdr:rowOff>
    </xdr:to>
    <xdr:sp macro="" textlink="">
      <xdr:nvSpPr>
        <xdr:cNvPr id="36" name="Left Arrow 35"/>
        <xdr:cNvSpPr/>
      </xdr:nvSpPr>
      <xdr:spPr>
        <a:xfrm>
          <a:off x="3171825" y="6696074"/>
          <a:ext cx="2419350" cy="419100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171450</xdr:colOff>
      <xdr:row>5</xdr:row>
      <xdr:rowOff>114299</xdr:rowOff>
    </xdr:from>
    <xdr:to>
      <xdr:col>2</xdr:col>
      <xdr:colOff>333375</xdr:colOff>
      <xdr:row>8</xdr:row>
      <xdr:rowOff>9525</xdr:rowOff>
    </xdr:to>
    <xdr:sp macro="" textlink="">
      <xdr:nvSpPr>
        <xdr:cNvPr id="57" name="Flowchart: Terminator 56"/>
        <xdr:cNvSpPr/>
      </xdr:nvSpPr>
      <xdr:spPr>
        <a:xfrm>
          <a:off x="171450" y="2162174"/>
          <a:ext cx="1381125" cy="466726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Original</a:t>
          </a:r>
        </a:p>
      </xdr:txBody>
    </xdr:sp>
    <xdr:clientData/>
  </xdr:twoCellAnchor>
  <xdr:twoCellAnchor>
    <xdr:from>
      <xdr:col>11</xdr:col>
      <xdr:colOff>561976</xdr:colOff>
      <xdr:row>5</xdr:row>
      <xdr:rowOff>133349</xdr:rowOff>
    </xdr:from>
    <xdr:to>
      <xdr:col>13</xdr:col>
      <xdr:colOff>552450</xdr:colOff>
      <xdr:row>8</xdr:row>
      <xdr:rowOff>19049</xdr:rowOff>
    </xdr:to>
    <xdr:sp macro="" textlink="">
      <xdr:nvSpPr>
        <xdr:cNvPr id="58" name="Flowchart: Terminator 57"/>
        <xdr:cNvSpPr/>
      </xdr:nvSpPr>
      <xdr:spPr>
        <a:xfrm>
          <a:off x="7267576" y="1228724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SSOAPT</a:t>
          </a:r>
        </a:p>
      </xdr:txBody>
    </xdr:sp>
    <xdr:clientData/>
  </xdr:twoCellAnchor>
  <xdr:twoCellAnchor>
    <xdr:from>
      <xdr:col>2</xdr:col>
      <xdr:colOff>333375</xdr:colOff>
      <xdr:row>6</xdr:row>
      <xdr:rowOff>157162</xdr:rowOff>
    </xdr:from>
    <xdr:to>
      <xdr:col>11</xdr:col>
      <xdr:colOff>561976</xdr:colOff>
      <xdr:row>6</xdr:row>
      <xdr:rowOff>171449</xdr:rowOff>
    </xdr:to>
    <xdr:cxnSp macro="">
      <xdr:nvCxnSpPr>
        <xdr:cNvPr id="59" name="Curved Connector 14"/>
        <xdr:cNvCxnSpPr>
          <a:stCxn id="57" idx="3"/>
          <a:endCxn id="58" idx="1"/>
        </xdr:cNvCxnSpPr>
      </xdr:nvCxnSpPr>
      <xdr:spPr>
        <a:xfrm>
          <a:off x="1552575" y="1443037"/>
          <a:ext cx="5715001" cy="142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5</xdr:row>
      <xdr:rowOff>38100</xdr:rowOff>
    </xdr:from>
    <xdr:to>
      <xdr:col>10</xdr:col>
      <xdr:colOff>419100</xdr:colOff>
      <xdr:row>8</xdr:row>
      <xdr:rowOff>123824</xdr:rowOff>
    </xdr:to>
    <xdr:sp macro="" textlink="">
      <xdr:nvSpPr>
        <xdr:cNvPr id="60" name="Rectangle 59"/>
        <xdr:cNvSpPr/>
      </xdr:nvSpPr>
      <xdr:spPr>
        <a:xfrm>
          <a:off x="1790700" y="2085975"/>
          <a:ext cx="4724400" cy="657224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New to the University - 1st Appt. @ University of Idaho</a:t>
          </a:r>
        </a:p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No other primary appointment</a:t>
          </a:r>
        </a:p>
      </xdr:txBody>
    </xdr:sp>
    <xdr:clientData/>
  </xdr:twoCellAnchor>
  <xdr:twoCellAnchor>
    <xdr:from>
      <xdr:col>3</xdr:col>
      <xdr:colOff>457200</xdr:colOff>
      <xdr:row>21</xdr:row>
      <xdr:rowOff>19050</xdr:rowOff>
    </xdr:from>
    <xdr:to>
      <xdr:col>7</xdr:col>
      <xdr:colOff>495301</xdr:colOff>
      <xdr:row>26</xdr:row>
      <xdr:rowOff>0</xdr:rowOff>
    </xdr:to>
    <xdr:sp macro="" textlink="">
      <xdr:nvSpPr>
        <xdr:cNvPr id="23" name="Rectangle 22"/>
        <xdr:cNvSpPr/>
      </xdr:nvSpPr>
      <xdr:spPr>
        <a:xfrm>
          <a:off x="2286000" y="4162425"/>
          <a:ext cx="2476501" cy="93345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Use when they have a </a:t>
          </a:r>
          <a:r>
            <a:rPr lang="en-US" sz="1600" u="sng">
              <a:solidFill>
                <a:schemeClr val="tx1"/>
              </a:solidFill>
            </a:rPr>
            <a:t>Primary Academic Faculty Position</a:t>
          </a:r>
          <a:r>
            <a:rPr lang="en-US" sz="1600" u="none" baseline="0">
              <a:solidFill>
                <a:schemeClr val="tx1"/>
              </a:solidFill>
            </a:rPr>
            <a:t> or </a:t>
          </a:r>
          <a:r>
            <a:rPr lang="en-US" sz="1600" u="sng" baseline="0">
              <a:solidFill>
                <a:schemeClr val="tx1"/>
              </a:solidFill>
            </a:rPr>
            <a:t>Retirees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66675</xdr:colOff>
      <xdr:row>12</xdr:row>
      <xdr:rowOff>180975</xdr:rowOff>
    </xdr:from>
    <xdr:to>
      <xdr:col>3</xdr:col>
      <xdr:colOff>333375</xdr:colOff>
      <xdr:row>15</xdr:row>
      <xdr:rowOff>104774</xdr:rowOff>
    </xdr:to>
    <xdr:sp macro="" textlink="">
      <xdr:nvSpPr>
        <xdr:cNvPr id="38" name="Flowchart: Terminator 37"/>
        <xdr:cNvSpPr/>
      </xdr:nvSpPr>
      <xdr:spPr>
        <a:xfrm>
          <a:off x="66675" y="2609850"/>
          <a:ext cx="2095500" cy="495299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Re-appointment</a:t>
          </a:r>
        </a:p>
      </xdr:txBody>
    </xdr:sp>
    <xdr:clientData/>
  </xdr:twoCellAnchor>
  <xdr:twoCellAnchor>
    <xdr:from>
      <xdr:col>11</xdr:col>
      <xdr:colOff>561975</xdr:colOff>
      <xdr:row>11</xdr:row>
      <xdr:rowOff>85725</xdr:rowOff>
    </xdr:from>
    <xdr:to>
      <xdr:col>13</xdr:col>
      <xdr:colOff>552449</xdr:colOff>
      <xdr:row>13</xdr:row>
      <xdr:rowOff>161925</xdr:rowOff>
    </xdr:to>
    <xdr:sp macro="" textlink="">
      <xdr:nvSpPr>
        <xdr:cNvPr id="39" name="Flowchart: Terminator 38"/>
        <xdr:cNvSpPr/>
      </xdr:nvSpPr>
      <xdr:spPr>
        <a:xfrm>
          <a:off x="7267575" y="2324100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SSREDP</a:t>
          </a:r>
        </a:p>
      </xdr:txBody>
    </xdr:sp>
    <xdr:clientData/>
  </xdr:twoCellAnchor>
  <xdr:twoCellAnchor>
    <xdr:from>
      <xdr:col>11</xdr:col>
      <xdr:colOff>571500</xdr:colOff>
      <xdr:row>15</xdr:row>
      <xdr:rowOff>66675</xdr:rowOff>
    </xdr:from>
    <xdr:to>
      <xdr:col>13</xdr:col>
      <xdr:colOff>561974</xdr:colOff>
      <xdr:row>17</xdr:row>
      <xdr:rowOff>142875</xdr:rowOff>
    </xdr:to>
    <xdr:sp macro="" textlink="">
      <xdr:nvSpPr>
        <xdr:cNvPr id="40" name="Flowchart: Terminator 39"/>
        <xdr:cNvSpPr/>
      </xdr:nvSpPr>
      <xdr:spPr>
        <a:xfrm>
          <a:off x="7277100" y="3067050"/>
          <a:ext cx="1209674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SSRESP</a:t>
          </a:r>
        </a:p>
      </xdr:txBody>
    </xdr:sp>
    <xdr:clientData/>
  </xdr:twoCellAnchor>
  <xdr:twoCellAnchor>
    <xdr:from>
      <xdr:col>4</xdr:col>
      <xdr:colOff>76200</xdr:colOff>
      <xdr:row>12</xdr:row>
      <xdr:rowOff>85725</xdr:rowOff>
    </xdr:from>
    <xdr:to>
      <xdr:col>7</xdr:col>
      <xdr:colOff>495299</xdr:colOff>
      <xdr:row>16</xdr:row>
      <xdr:rowOff>0</xdr:rowOff>
    </xdr:to>
    <xdr:sp macro="" textlink="">
      <xdr:nvSpPr>
        <xdr:cNvPr id="41" name="Rectangle 40"/>
        <xdr:cNvSpPr/>
      </xdr:nvSpPr>
      <xdr:spPr>
        <a:xfrm>
          <a:off x="2514600" y="2514600"/>
          <a:ext cx="2247899" cy="676275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R</a:t>
          </a:r>
          <a:r>
            <a:rPr lang="en-US" sz="1600" baseline="0">
              <a:solidFill>
                <a:schemeClr val="tx1"/>
              </a:solidFill>
            </a:rPr>
            <a:t>eturning to Summer Session appointment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485775</xdr:colOff>
      <xdr:row>11</xdr:row>
      <xdr:rowOff>114300</xdr:rowOff>
    </xdr:from>
    <xdr:to>
      <xdr:col>10</xdr:col>
      <xdr:colOff>542925</xdr:colOff>
      <xdr:row>13</xdr:row>
      <xdr:rowOff>133350</xdr:rowOff>
    </xdr:to>
    <xdr:sp macro="" textlink="">
      <xdr:nvSpPr>
        <xdr:cNvPr id="42" name="Flowchart: Terminator 41"/>
        <xdr:cNvSpPr/>
      </xdr:nvSpPr>
      <xdr:spPr>
        <a:xfrm>
          <a:off x="5362575" y="2352675"/>
          <a:ext cx="1276350" cy="4000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New PCN</a:t>
          </a:r>
        </a:p>
      </xdr:txBody>
    </xdr:sp>
    <xdr:clientData/>
  </xdr:twoCellAnchor>
  <xdr:twoCellAnchor>
    <xdr:from>
      <xdr:col>8</xdr:col>
      <xdr:colOff>485775</xdr:colOff>
      <xdr:row>15</xdr:row>
      <xdr:rowOff>95250</xdr:rowOff>
    </xdr:from>
    <xdr:to>
      <xdr:col>11</xdr:col>
      <xdr:colOff>304800</xdr:colOff>
      <xdr:row>17</xdr:row>
      <xdr:rowOff>123825</xdr:rowOff>
    </xdr:to>
    <xdr:sp macro="" textlink="">
      <xdr:nvSpPr>
        <xdr:cNvPr id="43" name="Flowchart: Terminator 42"/>
        <xdr:cNvSpPr/>
      </xdr:nvSpPr>
      <xdr:spPr>
        <a:xfrm>
          <a:off x="5362575" y="3095625"/>
          <a:ext cx="1647825" cy="409575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800"/>
            <a:t>Previous PCN</a:t>
          </a:r>
        </a:p>
      </xdr:txBody>
    </xdr:sp>
    <xdr:clientData/>
  </xdr:twoCellAnchor>
  <xdr:twoCellAnchor>
    <xdr:from>
      <xdr:col>3</xdr:col>
      <xdr:colOff>333375</xdr:colOff>
      <xdr:row>14</xdr:row>
      <xdr:rowOff>42863</xdr:rowOff>
    </xdr:from>
    <xdr:to>
      <xdr:col>4</xdr:col>
      <xdr:colOff>76200</xdr:colOff>
      <xdr:row>14</xdr:row>
      <xdr:rowOff>47625</xdr:rowOff>
    </xdr:to>
    <xdr:cxnSp macro="">
      <xdr:nvCxnSpPr>
        <xdr:cNvPr id="44" name="Curved Connector 14"/>
        <xdr:cNvCxnSpPr>
          <a:stCxn id="38" idx="3"/>
          <a:endCxn id="41" idx="1"/>
        </xdr:cNvCxnSpPr>
      </xdr:nvCxnSpPr>
      <xdr:spPr>
        <a:xfrm flipV="1">
          <a:off x="2162175" y="2852738"/>
          <a:ext cx="352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495299</xdr:colOff>
      <xdr:row>12</xdr:row>
      <xdr:rowOff>123825</xdr:rowOff>
    </xdr:from>
    <xdr:to>
      <xdr:col>8</xdr:col>
      <xdr:colOff>485775</xdr:colOff>
      <xdr:row>14</xdr:row>
      <xdr:rowOff>42863</xdr:rowOff>
    </xdr:to>
    <xdr:cxnSp macro="">
      <xdr:nvCxnSpPr>
        <xdr:cNvPr id="45" name="Curved Connector 14"/>
        <xdr:cNvCxnSpPr>
          <a:stCxn id="41" idx="3"/>
          <a:endCxn id="42" idx="1"/>
        </xdr:cNvCxnSpPr>
      </xdr:nvCxnSpPr>
      <xdr:spPr>
        <a:xfrm flipV="1">
          <a:off x="4762499" y="2552700"/>
          <a:ext cx="600076" cy="300038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495299</xdr:colOff>
      <xdr:row>14</xdr:row>
      <xdr:rowOff>42863</xdr:rowOff>
    </xdr:from>
    <xdr:to>
      <xdr:col>8</xdr:col>
      <xdr:colOff>485775</xdr:colOff>
      <xdr:row>16</xdr:row>
      <xdr:rowOff>109538</xdr:rowOff>
    </xdr:to>
    <xdr:cxnSp macro="">
      <xdr:nvCxnSpPr>
        <xdr:cNvPr id="46" name="Curved Connector 14"/>
        <xdr:cNvCxnSpPr>
          <a:stCxn id="41" idx="3"/>
          <a:endCxn id="43" idx="1"/>
        </xdr:cNvCxnSpPr>
      </xdr:nvCxnSpPr>
      <xdr:spPr>
        <a:xfrm>
          <a:off x="4762499" y="2852738"/>
          <a:ext cx="600076" cy="44767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542925</xdr:colOff>
      <xdr:row>12</xdr:row>
      <xdr:rowOff>123825</xdr:rowOff>
    </xdr:from>
    <xdr:to>
      <xdr:col>11</xdr:col>
      <xdr:colOff>561975</xdr:colOff>
      <xdr:row>12</xdr:row>
      <xdr:rowOff>123825</xdr:rowOff>
    </xdr:to>
    <xdr:cxnSp macro="">
      <xdr:nvCxnSpPr>
        <xdr:cNvPr id="47" name="Curved Connector 14"/>
        <xdr:cNvCxnSpPr>
          <a:stCxn id="42" idx="3"/>
          <a:endCxn id="39" idx="1"/>
        </xdr:cNvCxnSpPr>
      </xdr:nvCxnSpPr>
      <xdr:spPr>
        <a:xfrm>
          <a:off x="6638925" y="2552700"/>
          <a:ext cx="62865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16</xdr:row>
      <xdr:rowOff>104775</xdr:rowOff>
    </xdr:from>
    <xdr:to>
      <xdr:col>11</xdr:col>
      <xdr:colOff>571500</xdr:colOff>
      <xdr:row>16</xdr:row>
      <xdr:rowOff>109538</xdr:rowOff>
    </xdr:to>
    <xdr:cxnSp macro="">
      <xdr:nvCxnSpPr>
        <xdr:cNvPr id="48" name="Curved Connector 14"/>
        <xdr:cNvCxnSpPr>
          <a:stCxn id="43" idx="3"/>
          <a:endCxn id="40" idx="1"/>
        </xdr:cNvCxnSpPr>
      </xdr:nvCxnSpPr>
      <xdr:spPr>
        <a:xfrm flipV="1">
          <a:off x="7010400" y="3295650"/>
          <a:ext cx="266700" cy="476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133350</xdr:rowOff>
    </xdr:from>
    <xdr:to>
      <xdr:col>4</xdr:col>
      <xdr:colOff>171450</xdr:colOff>
      <xdr:row>7</xdr:row>
      <xdr:rowOff>38100</xdr:rowOff>
    </xdr:to>
    <xdr:sp macro="" textlink="">
      <xdr:nvSpPr>
        <xdr:cNvPr id="3" name="Flowchart: Terminator 2"/>
        <xdr:cNvSpPr/>
      </xdr:nvSpPr>
      <xdr:spPr>
        <a:xfrm>
          <a:off x="152400" y="1038225"/>
          <a:ext cx="2457450" cy="4762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Labor Distribution</a:t>
          </a:r>
        </a:p>
      </xdr:txBody>
    </xdr:sp>
    <xdr:clientData/>
  </xdr:twoCellAnchor>
  <xdr:twoCellAnchor>
    <xdr:from>
      <xdr:col>0</xdr:col>
      <xdr:colOff>180975</xdr:colOff>
      <xdr:row>9</xdr:row>
      <xdr:rowOff>28577</xdr:rowOff>
    </xdr:from>
    <xdr:to>
      <xdr:col>4</xdr:col>
      <xdr:colOff>200025</xdr:colOff>
      <xdr:row>11</xdr:row>
      <xdr:rowOff>57150</xdr:rowOff>
    </xdr:to>
    <xdr:sp macro="" textlink="">
      <xdr:nvSpPr>
        <xdr:cNvPr id="4" name="Flowchart: Terminator 3"/>
        <xdr:cNvSpPr/>
      </xdr:nvSpPr>
      <xdr:spPr>
        <a:xfrm>
          <a:off x="180975" y="1885952"/>
          <a:ext cx="2457450" cy="409573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Termination of Job</a:t>
          </a:r>
        </a:p>
      </xdr:txBody>
    </xdr:sp>
    <xdr:clientData/>
  </xdr:twoCellAnchor>
  <xdr:twoCellAnchor>
    <xdr:from>
      <xdr:col>0</xdr:col>
      <xdr:colOff>171450</xdr:colOff>
      <xdr:row>14</xdr:row>
      <xdr:rowOff>28576</xdr:rowOff>
    </xdr:from>
    <xdr:to>
      <xdr:col>3</xdr:col>
      <xdr:colOff>419100</xdr:colOff>
      <xdr:row>16</xdr:row>
      <xdr:rowOff>104776</xdr:rowOff>
    </xdr:to>
    <xdr:sp macro="" textlink="">
      <xdr:nvSpPr>
        <xdr:cNvPr id="5" name="Flowchart: Terminator 4"/>
        <xdr:cNvSpPr/>
      </xdr:nvSpPr>
      <xdr:spPr>
        <a:xfrm>
          <a:off x="171450" y="2838451"/>
          <a:ext cx="2076450" cy="45720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Change of Pay</a:t>
          </a:r>
        </a:p>
      </xdr:txBody>
    </xdr:sp>
    <xdr:clientData/>
  </xdr:twoCellAnchor>
  <xdr:twoCellAnchor>
    <xdr:from>
      <xdr:col>0</xdr:col>
      <xdr:colOff>114299</xdr:colOff>
      <xdr:row>19</xdr:row>
      <xdr:rowOff>142875</xdr:rowOff>
    </xdr:from>
    <xdr:to>
      <xdr:col>3</xdr:col>
      <xdr:colOff>161924</xdr:colOff>
      <xdr:row>22</xdr:row>
      <xdr:rowOff>19050</xdr:rowOff>
    </xdr:to>
    <xdr:sp macro="" textlink="">
      <xdr:nvSpPr>
        <xdr:cNvPr id="7" name="Flowchart: Terminator 6"/>
        <xdr:cNvSpPr/>
      </xdr:nvSpPr>
      <xdr:spPr>
        <a:xfrm>
          <a:off x="114299" y="3905250"/>
          <a:ext cx="1876425" cy="447675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Misc. Change</a:t>
          </a:r>
        </a:p>
      </xdr:txBody>
    </xdr:sp>
    <xdr:clientData/>
  </xdr:twoCellAnchor>
  <xdr:twoCellAnchor>
    <xdr:from>
      <xdr:col>11</xdr:col>
      <xdr:colOff>561975</xdr:colOff>
      <xdr:row>4</xdr:row>
      <xdr:rowOff>152400</xdr:rowOff>
    </xdr:from>
    <xdr:to>
      <xdr:col>13</xdr:col>
      <xdr:colOff>552449</xdr:colOff>
      <xdr:row>7</xdr:row>
      <xdr:rowOff>19050</xdr:rowOff>
    </xdr:to>
    <xdr:sp macro="" textlink="">
      <xdr:nvSpPr>
        <xdr:cNvPr id="8" name="Flowchart: Terminator 7"/>
        <xdr:cNvSpPr/>
      </xdr:nvSpPr>
      <xdr:spPr>
        <a:xfrm>
          <a:off x="7267575" y="1057275"/>
          <a:ext cx="1209674" cy="4381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GLBDST</a:t>
          </a:r>
        </a:p>
      </xdr:txBody>
    </xdr:sp>
    <xdr:clientData/>
  </xdr:twoCellAnchor>
  <xdr:twoCellAnchor>
    <xdr:from>
      <xdr:col>11</xdr:col>
      <xdr:colOff>571500</xdr:colOff>
      <xdr:row>9</xdr:row>
      <xdr:rowOff>19050</xdr:rowOff>
    </xdr:from>
    <xdr:to>
      <xdr:col>13</xdr:col>
      <xdr:colOff>561974</xdr:colOff>
      <xdr:row>11</xdr:row>
      <xdr:rowOff>76200</xdr:rowOff>
    </xdr:to>
    <xdr:sp macro="" textlink="">
      <xdr:nvSpPr>
        <xdr:cNvPr id="9" name="Flowchart: Terminator 8"/>
        <xdr:cNvSpPr/>
      </xdr:nvSpPr>
      <xdr:spPr>
        <a:xfrm>
          <a:off x="7277100" y="1876425"/>
          <a:ext cx="1209674" cy="4381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STMJOB</a:t>
          </a:r>
        </a:p>
      </xdr:txBody>
    </xdr:sp>
    <xdr:clientData/>
  </xdr:twoCellAnchor>
  <xdr:twoCellAnchor>
    <xdr:from>
      <xdr:col>11</xdr:col>
      <xdr:colOff>590550</xdr:colOff>
      <xdr:row>14</xdr:row>
      <xdr:rowOff>38100</xdr:rowOff>
    </xdr:from>
    <xdr:to>
      <xdr:col>13</xdr:col>
      <xdr:colOff>581024</xdr:colOff>
      <xdr:row>16</xdr:row>
      <xdr:rowOff>95250</xdr:rowOff>
    </xdr:to>
    <xdr:sp macro="" textlink="">
      <xdr:nvSpPr>
        <xdr:cNvPr id="11" name="Flowchart: Terminator 10"/>
        <xdr:cNvSpPr/>
      </xdr:nvSpPr>
      <xdr:spPr>
        <a:xfrm>
          <a:off x="7296150" y="2847975"/>
          <a:ext cx="1209674" cy="4381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SCHPAY</a:t>
          </a:r>
        </a:p>
      </xdr:txBody>
    </xdr:sp>
    <xdr:clientData/>
  </xdr:twoCellAnchor>
  <xdr:twoCellAnchor>
    <xdr:from>
      <xdr:col>11</xdr:col>
      <xdr:colOff>581025</xdr:colOff>
      <xdr:row>19</xdr:row>
      <xdr:rowOff>152400</xdr:rowOff>
    </xdr:from>
    <xdr:to>
      <xdr:col>13</xdr:col>
      <xdr:colOff>571499</xdr:colOff>
      <xdr:row>22</xdr:row>
      <xdr:rowOff>19050</xdr:rowOff>
    </xdr:to>
    <xdr:sp macro="" textlink="">
      <xdr:nvSpPr>
        <xdr:cNvPr id="13" name="Flowchart: Terminator 12"/>
        <xdr:cNvSpPr/>
      </xdr:nvSpPr>
      <xdr:spPr>
        <a:xfrm>
          <a:off x="7286625" y="3914775"/>
          <a:ext cx="1209674" cy="4381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SMSCCH</a:t>
          </a:r>
        </a:p>
      </xdr:txBody>
    </xdr:sp>
    <xdr:clientData/>
  </xdr:twoCellAnchor>
  <xdr:twoCellAnchor>
    <xdr:from>
      <xdr:col>4</xdr:col>
      <xdr:colOff>200025</xdr:colOff>
      <xdr:row>10</xdr:row>
      <xdr:rowOff>42864</xdr:rowOff>
    </xdr:from>
    <xdr:to>
      <xdr:col>11</xdr:col>
      <xdr:colOff>571500</xdr:colOff>
      <xdr:row>10</xdr:row>
      <xdr:rowOff>47625</xdr:rowOff>
    </xdr:to>
    <xdr:cxnSp macro="">
      <xdr:nvCxnSpPr>
        <xdr:cNvPr id="18" name="Curved Connector 14"/>
        <xdr:cNvCxnSpPr>
          <a:stCxn id="4" idx="3"/>
          <a:endCxn id="9" idx="1"/>
        </xdr:cNvCxnSpPr>
      </xdr:nvCxnSpPr>
      <xdr:spPr>
        <a:xfrm>
          <a:off x="2638425" y="2090739"/>
          <a:ext cx="4638675" cy="476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15</xdr:row>
      <xdr:rowOff>66675</xdr:rowOff>
    </xdr:from>
    <xdr:to>
      <xdr:col>11</xdr:col>
      <xdr:colOff>590550</xdr:colOff>
      <xdr:row>15</xdr:row>
      <xdr:rowOff>66676</xdr:rowOff>
    </xdr:to>
    <xdr:cxnSp macro="">
      <xdr:nvCxnSpPr>
        <xdr:cNvPr id="29" name="Curved Connector 14"/>
        <xdr:cNvCxnSpPr>
          <a:stCxn id="5" idx="3"/>
          <a:endCxn id="11" idx="1"/>
        </xdr:cNvCxnSpPr>
      </xdr:nvCxnSpPr>
      <xdr:spPr>
        <a:xfrm flipV="1">
          <a:off x="2247900" y="3067050"/>
          <a:ext cx="5048250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161924</xdr:colOff>
      <xdr:row>20</xdr:row>
      <xdr:rowOff>176213</xdr:rowOff>
    </xdr:from>
    <xdr:to>
      <xdr:col>11</xdr:col>
      <xdr:colOff>581025</xdr:colOff>
      <xdr:row>20</xdr:row>
      <xdr:rowOff>180975</xdr:rowOff>
    </xdr:to>
    <xdr:cxnSp macro="">
      <xdr:nvCxnSpPr>
        <xdr:cNvPr id="40" name="Curved Connector 14"/>
        <xdr:cNvCxnSpPr>
          <a:stCxn id="7" idx="3"/>
          <a:endCxn id="13" idx="1"/>
        </xdr:cNvCxnSpPr>
      </xdr:nvCxnSpPr>
      <xdr:spPr>
        <a:xfrm>
          <a:off x="1990724" y="4129088"/>
          <a:ext cx="529590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5</xdr:row>
      <xdr:rowOff>180975</xdr:rowOff>
    </xdr:from>
    <xdr:to>
      <xdr:col>11</xdr:col>
      <xdr:colOff>561975</xdr:colOff>
      <xdr:row>5</xdr:row>
      <xdr:rowOff>180975</xdr:rowOff>
    </xdr:to>
    <xdr:cxnSp macro="">
      <xdr:nvCxnSpPr>
        <xdr:cNvPr id="47" name="Curved Connector 14"/>
        <xdr:cNvCxnSpPr>
          <a:stCxn id="3" idx="3"/>
          <a:endCxn id="8" idx="1"/>
        </xdr:cNvCxnSpPr>
      </xdr:nvCxnSpPr>
      <xdr:spPr>
        <a:xfrm>
          <a:off x="2609850" y="1276350"/>
          <a:ext cx="4657725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0</xdr:row>
      <xdr:rowOff>152400</xdr:rowOff>
    </xdr:from>
    <xdr:to>
      <xdr:col>12</xdr:col>
      <xdr:colOff>457200</xdr:colOff>
      <xdr:row>3</xdr:row>
      <xdr:rowOff>9525</xdr:rowOff>
    </xdr:to>
    <xdr:sp macro="" textlink="">
      <xdr:nvSpPr>
        <xdr:cNvPr id="53" name="Rounded Rectangle 52"/>
        <xdr:cNvSpPr/>
      </xdr:nvSpPr>
      <xdr:spPr>
        <a:xfrm>
          <a:off x="228600" y="152400"/>
          <a:ext cx="7543800" cy="571500"/>
        </a:xfrm>
        <a:prstGeom prst="roundRect">
          <a:avLst/>
        </a:prstGeom>
        <a:ln/>
        <a:effectLst>
          <a:glow rad="228600">
            <a:schemeClr val="bg1">
              <a:lumMod val="50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Change</a:t>
          </a:r>
          <a:r>
            <a:rPr lang="en-US" sz="2000" baseline="0"/>
            <a:t> Categories for Summer Session Appointments</a:t>
          </a:r>
          <a:endParaRPr lang="en-US" sz="2000"/>
        </a:p>
      </xdr:txBody>
    </xdr:sp>
    <xdr:clientData/>
  </xdr:twoCellAnchor>
  <xdr:twoCellAnchor>
    <xdr:from>
      <xdr:col>4</xdr:col>
      <xdr:colOff>190500</xdr:colOff>
      <xdr:row>14</xdr:row>
      <xdr:rowOff>57150</xdr:rowOff>
    </xdr:from>
    <xdr:to>
      <xdr:col>10</xdr:col>
      <xdr:colOff>523875</xdr:colOff>
      <xdr:row>16</xdr:row>
      <xdr:rowOff>114300</xdr:rowOff>
    </xdr:to>
    <xdr:sp macro="" textlink="">
      <xdr:nvSpPr>
        <xdr:cNvPr id="55" name="Rectangle 54"/>
        <xdr:cNvSpPr/>
      </xdr:nvSpPr>
      <xdr:spPr>
        <a:xfrm>
          <a:off x="2628900" y="2867025"/>
          <a:ext cx="3990975" cy="43815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-Rate, Salary,</a:t>
          </a:r>
          <a:r>
            <a:rPr lang="en-US" sz="1600" baseline="0">
              <a:solidFill>
                <a:schemeClr val="tx1"/>
              </a:solidFill>
            </a:rPr>
            <a:t> Pays / Factor, Labor Distribution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361950</xdr:colOff>
      <xdr:row>19</xdr:row>
      <xdr:rowOff>57150</xdr:rowOff>
    </xdr:from>
    <xdr:to>
      <xdr:col>10</xdr:col>
      <xdr:colOff>180975</xdr:colOff>
      <xdr:row>22</xdr:row>
      <xdr:rowOff>104775</xdr:rowOff>
    </xdr:to>
    <xdr:sp macro="" textlink="">
      <xdr:nvSpPr>
        <xdr:cNvPr id="56" name="Rectangle 55"/>
        <xdr:cNvSpPr/>
      </xdr:nvSpPr>
      <xdr:spPr>
        <a:xfrm>
          <a:off x="2800350" y="3819525"/>
          <a:ext cx="3476625" cy="619125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-</a:t>
          </a:r>
          <a:r>
            <a:rPr lang="en-US" sz="1600" b="1">
              <a:solidFill>
                <a:schemeClr val="tx1"/>
              </a:solidFill>
            </a:rPr>
            <a:t>FTE, Hours per Day / Pay</a:t>
          </a:r>
          <a:r>
            <a:rPr lang="en-US" sz="1600">
              <a:solidFill>
                <a:schemeClr val="tx1"/>
              </a:solidFill>
            </a:rPr>
            <a:t>, Rate,</a:t>
          </a:r>
          <a:r>
            <a:rPr lang="en-US" sz="1600" baseline="0">
              <a:solidFill>
                <a:schemeClr val="tx1"/>
              </a:solidFill>
            </a:rPr>
            <a:t> Salary, Pays / Factor, Labor Distribution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114300</xdr:colOff>
      <xdr:row>9</xdr:row>
      <xdr:rowOff>9525</xdr:rowOff>
    </xdr:from>
    <xdr:to>
      <xdr:col>10</xdr:col>
      <xdr:colOff>9525</xdr:colOff>
      <xdr:row>11</xdr:row>
      <xdr:rowOff>85725</xdr:rowOff>
    </xdr:to>
    <xdr:sp macro="" textlink="">
      <xdr:nvSpPr>
        <xdr:cNvPr id="58" name="Rectangle 57"/>
        <xdr:cNvSpPr/>
      </xdr:nvSpPr>
      <xdr:spPr>
        <a:xfrm>
          <a:off x="3162300" y="1866900"/>
          <a:ext cx="2943225" cy="45720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*</a:t>
          </a:r>
          <a:r>
            <a:rPr lang="en-US" sz="1600" u="sng" baseline="0">
              <a:solidFill>
                <a:schemeClr val="tx1"/>
              </a:solidFill>
            </a:rPr>
            <a:t>Earlier</a:t>
          </a:r>
          <a:r>
            <a:rPr lang="en-US" sz="1600" baseline="0">
              <a:solidFill>
                <a:schemeClr val="tx1"/>
              </a:solidFill>
            </a:rPr>
            <a:t>* than Original Term Date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123825</xdr:colOff>
      <xdr:row>25</xdr:row>
      <xdr:rowOff>190499</xdr:rowOff>
    </xdr:from>
    <xdr:to>
      <xdr:col>9</xdr:col>
      <xdr:colOff>104775</xdr:colOff>
      <xdr:row>28</xdr:row>
      <xdr:rowOff>19049</xdr:rowOff>
    </xdr:to>
    <xdr:sp macro="" textlink="">
      <xdr:nvSpPr>
        <xdr:cNvPr id="20" name="Left Arrow 19"/>
        <xdr:cNvSpPr/>
      </xdr:nvSpPr>
      <xdr:spPr>
        <a:xfrm>
          <a:off x="3171825" y="6696074"/>
          <a:ext cx="2419350" cy="419100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285751</xdr:rowOff>
    </xdr:from>
    <xdr:to>
      <xdr:col>3</xdr:col>
      <xdr:colOff>28575</xdr:colOff>
      <xdr:row>13</xdr:row>
      <xdr:rowOff>1</xdr:rowOff>
    </xdr:to>
    <xdr:sp macro="" textlink="">
      <xdr:nvSpPr>
        <xdr:cNvPr id="7" name="Flowchart: Terminator 6"/>
        <xdr:cNvSpPr/>
      </xdr:nvSpPr>
      <xdr:spPr>
        <a:xfrm>
          <a:off x="0" y="2238376"/>
          <a:ext cx="1857375" cy="11620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Continued</a:t>
          </a:r>
          <a:r>
            <a:rPr lang="en-US" sz="2000" baseline="0"/>
            <a:t> Appointment</a:t>
          </a:r>
          <a:endParaRPr lang="en-US" sz="2000"/>
        </a:p>
      </xdr:txBody>
    </xdr:sp>
    <xdr:clientData/>
  </xdr:twoCellAnchor>
  <xdr:twoCellAnchor>
    <xdr:from>
      <xdr:col>9</xdr:col>
      <xdr:colOff>457199</xdr:colOff>
      <xdr:row>8</xdr:row>
      <xdr:rowOff>142875</xdr:rowOff>
    </xdr:from>
    <xdr:to>
      <xdr:col>10</xdr:col>
      <xdr:colOff>714374</xdr:colOff>
      <xdr:row>11</xdr:row>
      <xdr:rowOff>9525</xdr:rowOff>
    </xdr:to>
    <xdr:sp macro="" textlink="">
      <xdr:nvSpPr>
        <xdr:cNvPr id="13" name="Flowchart: Terminator 12"/>
        <xdr:cNvSpPr/>
      </xdr:nvSpPr>
      <xdr:spPr>
        <a:xfrm>
          <a:off x="7972424" y="2590800"/>
          <a:ext cx="1171575" cy="438150"/>
        </a:xfrm>
        <a:prstGeom prst="flowChartTerminator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TPCASP</a:t>
          </a:r>
        </a:p>
      </xdr:txBody>
    </xdr:sp>
    <xdr:clientData/>
  </xdr:twoCellAnchor>
  <xdr:twoCellAnchor>
    <xdr:from>
      <xdr:col>3</xdr:col>
      <xdr:colOff>28575</xdr:colOff>
      <xdr:row>9</xdr:row>
      <xdr:rowOff>171450</xdr:rowOff>
    </xdr:from>
    <xdr:to>
      <xdr:col>9</xdr:col>
      <xdr:colOff>457199</xdr:colOff>
      <xdr:row>9</xdr:row>
      <xdr:rowOff>180976</xdr:rowOff>
    </xdr:to>
    <xdr:cxnSp macro="">
      <xdr:nvCxnSpPr>
        <xdr:cNvPr id="31" name="Curved Connector 14"/>
        <xdr:cNvCxnSpPr>
          <a:stCxn id="7" idx="3"/>
          <a:endCxn id="13" idx="1"/>
        </xdr:cNvCxnSpPr>
      </xdr:nvCxnSpPr>
      <xdr:spPr>
        <a:xfrm flipV="1">
          <a:off x="1857375" y="2809875"/>
          <a:ext cx="6115049" cy="952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0</xdr:row>
      <xdr:rowOff>161925</xdr:rowOff>
    </xdr:from>
    <xdr:to>
      <xdr:col>4</xdr:col>
      <xdr:colOff>333375</xdr:colOff>
      <xdr:row>2</xdr:row>
      <xdr:rowOff>247650</xdr:rowOff>
    </xdr:to>
    <xdr:sp macro="" textlink="">
      <xdr:nvSpPr>
        <xdr:cNvPr id="88" name="Rounded Rectangle 87"/>
        <xdr:cNvSpPr/>
      </xdr:nvSpPr>
      <xdr:spPr>
        <a:xfrm>
          <a:off x="190500" y="161925"/>
          <a:ext cx="2581275" cy="628650"/>
        </a:xfrm>
        <a:prstGeom prst="roundRect">
          <a:avLst/>
        </a:prstGeom>
        <a:ln/>
        <a:effectLst>
          <a:glow rad="228600">
            <a:schemeClr val="bg1">
              <a:lumMod val="50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/>
            <a:t>Graduate Assistants</a:t>
          </a:r>
        </a:p>
      </xdr:txBody>
    </xdr:sp>
    <xdr:clientData/>
  </xdr:twoCellAnchor>
  <xdr:twoCellAnchor>
    <xdr:from>
      <xdr:col>3</xdr:col>
      <xdr:colOff>209552</xdr:colOff>
      <xdr:row>8</xdr:row>
      <xdr:rowOff>57151</xdr:rowOff>
    </xdr:from>
    <xdr:to>
      <xdr:col>9</xdr:col>
      <xdr:colOff>1</xdr:colOff>
      <xdr:row>11</xdr:row>
      <xdr:rowOff>76201</xdr:rowOff>
    </xdr:to>
    <xdr:sp macro="" textlink="">
      <xdr:nvSpPr>
        <xdr:cNvPr id="50" name="Rectangle 49"/>
        <xdr:cNvSpPr/>
      </xdr:nvSpPr>
      <xdr:spPr>
        <a:xfrm>
          <a:off x="2038352" y="2505076"/>
          <a:ext cx="5476874" cy="590550"/>
        </a:xfrm>
        <a:prstGeom prst="rect">
          <a:avLst/>
        </a:prstGeom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162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>
              <a:solidFill>
                <a:schemeClr val="tx1"/>
              </a:solidFill>
            </a:rPr>
            <a:t>Departments</a:t>
          </a:r>
          <a:r>
            <a:rPr lang="en-US" sz="1600" baseline="0">
              <a:solidFill>
                <a:schemeClr val="tx1"/>
              </a:solidFill>
            </a:rPr>
            <a:t> can extend appointment without break-in-service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66674</xdr:colOff>
      <xdr:row>13</xdr:row>
      <xdr:rowOff>114299</xdr:rowOff>
    </xdr:from>
    <xdr:to>
      <xdr:col>10</xdr:col>
      <xdr:colOff>730250</xdr:colOff>
      <xdr:row>32</xdr:row>
      <xdr:rowOff>123825</xdr:rowOff>
    </xdr:to>
    <xdr:sp macro="" textlink="">
      <xdr:nvSpPr>
        <xdr:cNvPr id="58" name="Rectangle 57"/>
        <xdr:cNvSpPr/>
      </xdr:nvSpPr>
      <xdr:spPr>
        <a:xfrm>
          <a:off x="66674" y="3067049"/>
          <a:ext cx="8775701" cy="3629026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-Summer Session Appointments for TA *if* Provost Approval</a:t>
          </a: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-Use normal GA EPAF Categories (TP... or TA...) if registered for at least one credit</a:t>
          </a: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endParaRPr lang="en-US" sz="1600" baseline="0">
            <a:solidFill>
              <a:schemeClr val="tx1"/>
            </a:solidFill>
          </a:endParaRP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-According to the College of Graduate Studies, the appointment can be a Research Assistant or Teaching Assistant / Support Assistant in the summer </a:t>
          </a:r>
          <a:r>
            <a:rPr lang="en-US" sz="1600" u="sng" baseline="0">
              <a:solidFill>
                <a:schemeClr val="tx1"/>
              </a:solidFill>
            </a:rPr>
            <a:t>ONLY IF</a:t>
          </a:r>
          <a:r>
            <a:rPr lang="en-US" sz="1600" u="none" baseline="0">
              <a:solidFill>
                <a:schemeClr val="tx1"/>
              </a:solidFill>
            </a:rPr>
            <a:t> </a:t>
          </a:r>
          <a:r>
            <a:rPr lang="en-US" sz="1600" baseline="0">
              <a:solidFill>
                <a:schemeClr val="tx1"/>
              </a:solidFill>
            </a:rPr>
            <a:t>the student is enrolled in at least 1 Credit for Summer Session</a:t>
          </a: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endParaRPr lang="en-US" sz="1600" baseline="0">
            <a:solidFill>
              <a:schemeClr val="tx1"/>
            </a:solidFill>
          </a:endParaRP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-Two types of Appointment:  (1) 0.50 FTE / 40 hours / Pay  or  (2) 0.25 FTE / 20 hours / Pay</a:t>
          </a: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endParaRPr lang="en-US" sz="1600" baseline="0">
            <a:solidFill>
              <a:schemeClr val="tx1"/>
            </a:solidFill>
          </a:endParaRP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-Include in Comments of EPAF:  (1) Course they are assisting with and (2) If they are non-resident (for COGS to check their residency status to determine out-of-state waiver eligibility)</a:t>
          </a: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endParaRPr lang="en-US" sz="1600" baseline="0">
            <a:solidFill>
              <a:schemeClr val="tx1"/>
            </a:solidFill>
          </a:endParaRP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-Kathy Duke (885-6245 or </a:t>
          </a:r>
          <a:r>
            <a:rPr lang="en-US" sz="1600" u="sng" baseline="0">
              <a:solidFill>
                <a:schemeClr val="tx1"/>
              </a:solidFill>
            </a:rPr>
            <a:t>kduke@uidaho.edu</a:t>
          </a:r>
          <a:r>
            <a:rPr lang="en-US" sz="1600" baseline="0">
              <a:solidFill>
                <a:schemeClr val="tx1"/>
              </a:solidFill>
            </a:rPr>
            <a:t>) from College of Graduate Studies reviews all Teaching Assistant EPAFs and is an FYI for Research Assistant - link to COGS site above.</a:t>
          </a:r>
        </a:p>
      </xdr:txBody>
    </xdr:sp>
    <xdr:clientData/>
  </xdr:twoCellAnchor>
  <xdr:twoCellAnchor>
    <xdr:from>
      <xdr:col>5</xdr:col>
      <xdr:colOff>123826</xdr:colOff>
      <xdr:row>33</xdr:row>
      <xdr:rowOff>190499</xdr:rowOff>
    </xdr:from>
    <xdr:to>
      <xdr:col>7</xdr:col>
      <xdr:colOff>590551</xdr:colOff>
      <xdr:row>36</xdr:row>
      <xdr:rowOff>19049</xdr:rowOff>
    </xdr:to>
    <xdr:sp macro="" textlink="">
      <xdr:nvSpPr>
        <xdr:cNvPr id="8" name="Left Arrow 7"/>
        <xdr:cNvSpPr/>
      </xdr:nvSpPr>
      <xdr:spPr>
        <a:xfrm>
          <a:off x="3171826" y="7400924"/>
          <a:ext cx="2343150" cy="419100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161924</xdr:rowOff>
    </xdr:from>
    <xdr:to>
      <xdr:col>9</xdr:col>
      <xdr:colOff>219075</xdr:colOff>
      <xdr:row>4</xdr:row>
      <xdr:rowOff>142874</xdr:rowOff>
    </xdr:to>
    <xdr:sp macro="" textlink="">
      <xdr:nvSpPr>
        <xdr:cNvPr id="56" name="Rounded Rectangle 55"/>
        <xdr:cNvSpPr/>
      </xdr:nvSpPr>
      <xdr:spPr>
        <a:xfrm>
          <a:off x="180975" y="161924"/>
          <a:ext cx="7029450" cy="885825"/>
        </a:xfrm>
        <a:prstGeom prst="roundRect">
          <a:avLst/>
        </a:prstGeom>
        <a:ln/>
        <a:effectLst>
          <a:glow rad="228600">
            <a:schemeClr val="bg1">
              <a:lumMod val="50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000" u="sng"/>
            <a:t>Summer</a:t>
          </a:r>
          <a:r>
            <a:rPr lang="en-US" sz="2000" u="sng" baseline="0"/>
            <a:t> Session 2019 </a:t>
          </a:r>
        </a:p>
        <a:p>
          <a:pPr algn="ctr"/>
          <a:r>
            <a:rPr lang="en-US" sz="2000" baseline="0"/>
            <a:t>Academic Sessions = Dates, Pays / Factor, Total # of Weeks</a:t>
          </a:r>
          <a:endParaRPr lang="en-US" sz="2000"/>
        </a:p>
      </xdr:txBody>
    </xdr:sp>
    <xdr:clientData/>
  </xdr:twoCellAnchor>
  <xdr:twoCellAnchor>
    <xdr:from>
      <xdr:col>5</xdr:col>
      <xdr:colOff>123825</xdr:colOff>
      <xdr:row>22</xdr:row>
      <xdr:rowOff>190499</xdr:rowOff>
    </xdr:from>
    <xdr:to>
      <xdr:col>9</xdr:col>
      <xdr:colOff>104775</xdr:colOff>
      <xdr:row>25</xdr:row>
      <xdr:rowOff>19049</xdr:rowOff>
    </xdr:to>
    <xdr:sp macro="" textlink="">
      <xdr:nvSpPr>
        <xdr:cNvPr id="5" name="Left Arrow 4"/>
        <xdr:cNvSpPr/>
      </xdr:nvSpPr>
      <xdr:spPr>
        <a:xfrm>
          <a:off x="3171825" y="6696074"/>
          <a:ext cx="2419350" cy="419100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561976</xdr:colOff>
      <xdr:row>6</xdr:row>
      <xdr:rowOff>133349</xdr:rowOff>
    </xdr:from>
    <xdr:to>
      <xdr:col>12</xdr:col>
      <xdr:colOff>295275</xdr:colOff>
      <xdr:row>19</xdr:row>
      <xdr:rowOff>123824</xdr:rowOff>
    </xdr:to>
    <xdr:sp macro="" textlink="">
      <xdr:nvSpPr>
        <xdr:cNvPr id="9" name="Rectangle 8">
          <a:hlinkClick xmlns:r="http://schemas.openxmlformats.org/officeDocument/2006/relationships" r:id="rId1"/>
        </xdr:cNvPr>
        <xdr:cNvSpPr/>
      </xdr:nvSpPr>
      <xdr:spPr>
        <a:xfrm>
          <a:off x="5724526" y="1428749"/>
          <a:ext cx="3390899" cy="332422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Note:   These dates are from the Summer Session website, available at </a:t>
          </a:r>
          <a:r>
            <a:rPr lang="en-US" sz="1600" b="1" u="sng" baseline="0">
              <a:solidFill>
                <a:schemeClr val="tx1"/>
              </a:solidFill>
            </a:rPr>
            <a:t>http://summer.uidaho.edu/schedule/registration-calendar/</a:t>
          </a:r>
          <a:r>
            <a:rPr lang="en-US" sz="1600" baseline="0">
              <a:solidFill>
                <a:schemeClr val="tx1"/>
              </a:solidFill>
            </a:rPr>
            <a:t>  </a:t>
          </a: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endParaRPr lang="en-US" sz="1600" baseline="0">
            <a:solidFill>
              <a:schemeClr val="tx1"/>
            </a:solidFill>
          </a:endParaRPr>
        </a:p>
        <a:p>
          <a:pPr algn="l" fontAlgn="auto">
            <a:spcBef>
              <a:spcPts val="0"/>
            </a:spcBef>
            <a:spcAft>
              <a:spcPts val="0"/>
            </a:spcAft>
            <a:defRPr/>
          </a:pPr>
          <a:r>
            <a:rPr lang="en-US" sz="1600" baseline="0">
              <a:solidFill>
                <a:schemeClr val="tx1"/>
              </a:solidFill>
            </a:rPr>
            <a:t>If you click on this text box, you will open the website above.  These are the Academic Sessions with one exception:  The end date in August is August 17, 2019 (end of Summer Session) even though Academic Courses end August 9, 2019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32</xdr:row>
      <xdr:rowOff>190499</xdr:rowOff>
    </xdr:from>
    <xdr:to>
      <xdr:col>9</xdr:col>
      <xdr:colOff>104775</xdr:colOff>
      <xdr:row>35</xdr:row>
      <xdr:rowOff>19049</xdr:rowOff>
    </xdr:to>
    <xdr:sp macro="" textlink="">
      <xdr:nvSpPr>
        <xdr:cNvPr id="2" name="Left Arrow 1"/>
        <xdr:cNvSpPr/>
      </xdr:nvSpPr>
      <xdr:spPr>
        <a:xfrm>
          <a:off x="3171825" y="6696074"/>
          <a:ext cx="2419350" cy="419100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14</xdr:row>
      <xdr:rowOff>66675</xdr:rowOff>
    </xdr:from>
    <xdr:to>
      <xdr:col>3</xdr:col>
      <xdr:colOff>1000125</xdr:colOff>
      <xdr:row>18</xdr:row>
      <xdr:rowOff>74002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4029075"/>
          <a:ext cx="3333750" cy="769327"/>
        </a:xfrm>
        <a:prstGeom prst="rect">
          <a:avLst/>
        </a:prstGeom>
      </xdr:spPr>
    </xdr:pic>
    <xdr:clientData/>
  </xdr:twoCellAnchor>
  <xdr:twoCellAnchor>
    <xdr:from>
      <xdr:col>5</xdr:col>
      <xdr:colOff>123825</xdr:colOff>
      <xdr:row>20</xdr:row>
      <xdr:rowOff>190499</xdr:rowOff>
    </xdr:from>
    <xdr:to>
      <xdr:col>9</xdr:col>
      <xdr:colOff>104775</xdr:colOff>
      <xdr:row>23</xdr:row>
      <xdr:rowOff>19049</xdr:rowOff>
    </xdr:to>
    <xdr:sp macro="" textlink="">
      <xdr:nvSpPr>
        <xdr:cNvPr id="4" name="Left Arrow 3"/>
        <xdr:cNvSpPr/>
      </xdr:nvSpPr>
      <xdr:spPr>
        <a:xfrm>
          <a:off x="3171825" y="6886574"/>
          <a:ext cx="2419350" cy="419100"/>
        </a:xfrm>
        <a:prstGeom prst="leftArrow">
          <a:avLst/>
        </a:prstGeom>
        <a:solidFill>
          <a:srgbClr val="B18E5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Click Here</a:t>
          </a:r>
          <a:r>
            <a:rPr lang="en-US" sz="1100" baseline="0">
              <a:solidFill>
                <a:sysClr val="windowText" lastClr="000000"/>
              </a:solidFill>
            </a:rPr>
            <a:t> to return to 1st Page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342900</xdr:colOff>
      <xdr:row>5</xdr:row>
      <xdr:rowOff>38100</xdr:rowOff>
    </xdr:from>
    <xdr:to>
      <xdr:col>11</xdr:col>
      <xdr:colOff>457201</xdr:colOff>
      <xdr:row>10</xdr:row>
      <xdr:rowOff>257175</xdr:rowOff>
    </xdr:to>
    <xdr:sp macro="" textlink="">
      <xdr:nvSpPr>
        <xdr:cNvPr id="5" name="TextBox 4"/>
        <xdr:cNvSpPr txBox="1"/>
      </xdr:nvSpPr>
      <xdr:spPr>
        <a:xfrm>
          <a:off x="5724525" y="1428750"/>
          <a:ext cx="4381501" cy="1714500"/>
        </a:xfrm>
        <a:prstGeom prst="rect">
          <a:avLst/>
        </a:prstGeom>
        <a:solidFill>
          <a:schemeClr val="lt1"/>
        </a:solidFill>
        <a:ln w="28575" cmpd="sng">
          <a:solidFill>
            <a:srgbClr val="B18E5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Questions on Summer Salary Calculations, please contact Jill in the Budget Office</a:t>
          </a:r>
          <a:endParaRPr lang="en-US" sz="160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60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6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questions on EPAF Category, approvals or application of Summer Session EPAFs, contact Dan or Myung.  </a:t>
          </a:r>
          <a:endParaRPr lang="en-US" sz="2400" u="none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AF%20Summer%20Session%202016%20Calculation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"/>
      <sheetName val="Max Salary"/>
      <sheetName val="Salary Calculation"/>
      <sheetName val="Summer Session"/>
      <sheetName val="Summer Session-Open"/>
      <sheetName val="Summer Session Payroll Calendar"/>
      <sheetName val="Contacts"/>
      <sheetName val="Tabl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idaho.edu/provost/faculty/salary-information/summer" TargetMode="External"/><Relationship Id="rId1" Type="http://schemas.openxmlformats.org/officeDocument/2006/relationships/hyperlink" Target="http://www.uidaho.edu/cogs/faculty-resources/ta-support-faq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idaho.edu/cogs/faculty-resources/ta-support-faq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24"/>
  <sheetViews>
    <sheetView tabSelected="1" zoomScaleNormal="100" workbookViewId="0">
      <selection activeCell="A18" sqref="A18"/>
    </sheetView>
  </sheetViews>
  <sheetFormatPr defaultRowHeight="15"/>
  <cols>
    <col min="6" max="6" width="11.28515625" customWidth="1"/>
  </cols>
  <sheetData>
    <row r="6" spans="1:10" ht="28.5">
      <c r="A6" s="6" t="s">
        <v>52</v>
      </c>
    </row>
    <row r="13" spans="1:10" ht="26.25">
      <c r="B13" s="4"/>
      <c r="C13" s="4"/>
      <c r="D13" s="4"/>
      <c r="E13" s="4"/>
      <c r="F13" s="3"/>
      <c r="G13" s="4"/>
      <c r="H13" s="4"/>
      <c r="I13" s="5"/>
      <c r="J13" s="4"/>
    </row>
    <row r="14" spans="1:10" ht="26.25">
      <c r="B14" s="4"/>
      <c r="C14" s="4"/>
      <c r="D14" s="4"/>
      <c r="E14" s="4"/>
      <c r="F14" s="3"/>
      <c r="G14" s="4"/>
      <c r="H14" s="4"/>
      <c r="I14" s="1"/>
      <c r="J14" s="4"/>
    </row>
    <row r="15" spans="1:10" ht="26.25">
      <c r="B15" s="4"/>
      <c r="C15" s="4"/>
      <c r="D15" s="4"/>
      <c r="E15" s="4"/>
      <c r="F15" s="2"/>
      <c r="G15" s="4"/>
      <c r="H15" s="4"/>
      <c r="I15" s="4"/>
      <c r="J15" s="4"/>
    </row>
    <row r="16" spans="1:10" ht="26.25">
      <c r="B16" s="4"/>
      <c r="C16" s="4"/>
      <c r="D16" s="4"/>
      <c r="E16" s="4"/>
      <c r="F16" s="3"/>
      <c r="G16" s="4"/>
      <c r="H16" s="4"/>
      <c r="I16" s="4"/>
      <c r="J16" s="4"/>
    </row>
    <row r="17" spans="2:19" ht="27" thickBot="1">
      <c r="B17" s="4"/>
      <c r="C17" s="4"/>
      <c r="D17" s="4"/>
      <c r="E17" s="4"/>
      <c r="F17" s="3"/>
      <c r="G17" s="4"/>
      <c r="H17" s="4"/>
      <c r="I17" s="4"/>
      <c r="J17" s="4"/>
    </row>
    <row r="18" spans="2:19" ht="26.25">
      <c r="B18" s="4"/>
      <c r="C18" s="4"/>
      <c r="D18" s="4"/>
      <c r="G18" s="4"/>
      <c r="H18" s="4"/>
      <c r="I18" s="4"/>
      <c r="J18" s="4"/>
      <c r="P18" s="86" t="s">
        <v>51</v>
      </c>
      <c r="Q18" s="87"/>
      <c r="R18" s="87"/>
      <c r="S18" s="88"/>
    </row>
    <row r="19" spans="2:19" ht="26.25">
      <c r="B19" s="4"/>
      <c r="C19" s="4"/>
      <c r="D19" s="4"/>
      <c r="E19" s="4"/>
      <c r="F19" s="2"/>
      <c r="G19" s="4"/>
      <c r="H19" s="4"/>
      <c r="I19" s="4"/>
      <c r="J19" s="4"/>
      <c r="P19" s="89"/>
      <c r="Q19" s="90"/>
      <c r="R19" s="90"/>
      <c r="S19" s="91"/>
    </row>
    <row r="20" spans="2:19" ht="27" thickBot="1">
      <c r="B20" s="4"/>
      <c r="C20" s="4"/>
      <c r="D20" s="4"/>
      <c r="E20" s="4"/>
      <c r="F20" s="3"/>
      <c r="G20" s="4"/>
      <c r="H20" s="4"/>
      <c r="I20" s="4"/>
      <c r="J20" s="4"/>
      <c r="P20" s="92"/>
      <c r="Q20" s="93"/>
      <c r="R20" s="93"/>
      <c r="S20" s="94"/>
    </row>
    <row r="21" spans="2:19" ht="26.25">
      <c r="B21" s="4"/>
      <c r="C21" s="4"/>
      <c r="D21" s="4"/>
      <c r="E21" s="4"/>
      <c r="F21" s="3"/>
      <c r="G21" s="4"/>
      <c r="H21" s="4"/>
      <c r="I21" s="4"/>
      <c r="J21" s="4"/>
    </row>
    <row r="22" spans="2:19" ht="26.25">
      <c r="B22" s="4"/>
      <c r="C22" s="4"/>
      <c r="D22" s="4"/>
      <c r="E22" s="4"/>
      <c r="F22" s="2"/>
      <c r="G22" s="4"/>
      <c r="H22" s="4"/>
      <c r="I22" s="4"/>
      <c r="J22" s="4"/>
    </row>
    <row r="23" spans="2:19" ht="26.25">
      <c r="B23" s="4"/>
      <c r="C23" s="4"/>
      <c r="D23" s="4"/>
      <c r="E23" s="4"/>
      <c r="F23" s="3"/>
      <c r="G23" s="4"/>
      <c r="H23" s="4"/>
      <c r="I23" s="4"/>
      <c r="J23" s="4"/>
    </row>
    <row r="24" spans="2:19" ht="26.25">
      <c r="B24" s="4"/>
      <c r="C24" s="4"/>
      <c r="D24" s="4"/>
      <c r="E24" s="4"/>
      <c r="F24" s="4"/>
      <c r="G24" s="4"/>
      <c r="H24" s="4"/>
      <c r="I24" s="4"/>
      <c r="J24" s="4"/>
    </row>
  </sheetData>
  <mergeCells count="1">
    <mergeCell ref="P18:S20"/>
  </mergeCells>
  <hyperlinks>
    <hyperlink ref="P18" r:id="rId1" display="Click here for COGS Site"/>
    <hyperlink ref="P18:S20" r:id="rId2" display="Click here - Provost Website for Summer Session Salary Agreements"/>
  </hyperlinks>
  <pageMargins left="0.7" right="0.7" top="0.75" bottom="0.75" header="0.3" footer="0.3"/>
  <pageSetup scale="9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P5" sqref="P5"/>
    </sheetView>
  </sheetViews>
  <sheetFormatPr defaultRowHeight="15"/>
  <sheetData>
    <row r="1" spans="15:15" ht="26.25">
      <c r="O1" s="5"/>
    </row>
    <row r="20" spans="13:15">
      <c r="O20" s="7"/>
    </row>
    <row r="27" spans="13:15" ht="21">
      <c r="M27" s="17"/>
    </row>
    <row r="35" spans="1:5" ht="15.75" thickBot="1"/>
    <row r="36" spans="1:5">
      <c r="A36" s="59" t="s">
        <v>41</v>
      </c>
      <c r="B36" s="60"/>
      <c r="C36" s="60"/>
      <c r="D36" s="61"/>
      <c r="E36" s="62"/>
    </row>
    <row r="37" spans="1:5" ht="15.75" thickBot="1">
      <c r="A37" s="63"/>
      <c r="B37" s="64"/>
      <c r="C37" s="64"/>
      <c r="D37" s="64"/>
      <c r="E37" s="65"/>
    </row>
  </sheetData>
  <mergeCells count="1">
    <mergeCell ref="A36:E37"/>
  </mergeCells>
  <hyperlinks>
    <hyperlink ref="A36" location="Begin!A1" display="Start Over"/>
  </hyperlinks>
  <pageMargins left="0.25" right="0.25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activeCell="M3" sqref="M3"/>
    </sheetView>
  </sheetViews>
  <sheetFormatPr defaultRowHeight="15"/>
  <sheetData>
    <row r="1" spans="15:15" ht="26.25">
      <c r="O1" s="5"/>
    </row>
    <row r="36" spans="1:5" ht="15.75" thickBot="1"/>
    <row r="37" spans="1:5">
      <c r="A37" s="59" t="s">
        <v>41</v>
      </c>
      <c r="B37" s="60"/>
      <c r="C37" s="60"/>
      <c r="D37" s="61"/>
      <c r="E37" s="62"/>
    </row>
    <row r="38" spans="1:5" ht="15.75" thickBot="1">
      <c r="A38" s="63"/>
      <c r="B38" s="64"/>
      <c r="C38" s="64"/>
      <c r="D38" s="64"/>
      <c r="E38" s="65"/>
    </row>
  </sheetData>
  <mergeCells count="1">
    <mergeCell ref="A37:E38"/>
  </mergeCells>
  <hyperlinks>
    <hyperlink ref="A37" location="Begin!A1" display="Start Over"/>
  </hyperlinks>
  <pageMargins left="0.7" right="0.7" top="0.75" bottom="0.75" header="0.3" footer="0.3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A27" sqref="A27:E28"/>
    </sheetView>
  </sheetViews>
  <sheetFormatPr defaultRowHeight="15"/>
  <sheetData>
    <row r="1" spans="15:15" ht="26.25">
      <c r="O1" s="5"/>
    </row>
    <row r="26" spans="1:5" ht="15.75" thickBot="1"/>
    <row r="27" spans="1:5">
      <c r="A27" s="59" t="s">
        <v>41</v>
      </c>
      <c r="B27" s="60"/>
      <c r="C27" s="60"/>
      <c r="D27" s="61"/>
      <c r="E27" s="62"/>
    </row>
    <row r="28" spans="1:5" ht="15.75" thickBot="1">
      <c r="A28" s="63"/>
      <c r="B28" s="64"/>
      <c r="C28" s="64"/>
      <c r="D28" s="64"/>
      <c r="E28" s="65"/>
    </row>
  </sheetData>
  <mergeCells count="1">
    <mergeCell ref="A27:E28"/>
  </mergeCells>
  <hyperlinks>
    <hyperlink ref="A27" location="Begin!A1" display="Start Over"/>
  </hyperlinks>
  <pageMargins left="0.7" right="0.7" top="0.75" bottom="0.7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L23" sqref="L23"/>
    </sheetView>
  </sheetViews>
  <sheetFormatPr defaultRowHeight="15"/>
  <cols>
    <col min="5" max="5" width="9.140625" customWidth="1"/>
    <col min="6" max="6" width="17.42578125" customWidth="1"/>
    <col min="7" max="7" width="10.7109375" bestFit="1" customWidth="1"/>
    <col min="8" max="8" width="11.85546875" bestFit="1" customWidth="1"/>
    <col min="9" max="9" width="30.28515625" customWidth="1"/>
    <col min="10" max="10" width="13.85546875" bestFit="1" customWidth="1"/>
    <col min="11" max="11" width="11.85546875" customWidth="1"/>
    <col min="16" max="16" width="14.42578125" customWidth="1"/>
    <col min="17" max="18" width="12.7109375" customWidth="1"/>
    <col min="19" max="19" width="18.5703125" customWidth="1"/>
  </cols>
  <sheetData>
    <row r="1" spans="1:10" ht="19.5" customHeight="1" thickBot="1">
      <c r="F1" s="78" t="s">
        <v>9</v>
      </c>
      <c r="G1" s="79"/>
      <c r="H1" s="79"/>
      <c r="I1" s="79"/>
      <c r="J1" s="80"/>
    </row>
    <row r="2" spans="1:10" ht="15.75">
      <c r="F2" s="54" t="s">
        <v>14</v>
      </c>
      <c r="G2" s="54" t="s">
        <v>10</v>
      </c>
      <c r="H2" s="54" t="s">
        <v>11</v>
      </c>
      <c r="I2" s="54" t="s">
        <v>13</v>
      </c>
      <c r="J2" s="55" t="s">
        <v>42</v>
      </c>
    </row>
    <row r="3" spans="1:10" ht="31.5">
      <c r="F3" s="8" t="s">
        <v>53</v>
      </c>
      <c r="G3" s="18">
        <v>43597</v>
      </c>
      <c r="H3" s="18">
        <v>43694</v>
      </c>
      <c r="I3" s="20" t="s">
        <v>54</v>
      </c>
      <c r="J3" s="40" t="s">
        <v>55</v>
      </c>
    </row>
    <row r="4" spans="1:10" ht="24" customHeight="1">
      <c r="A4" s="69" t="s">
        <v>45</v>
      </c>
      <c r="B4" s="70"/>
      <c r="C4" s="70"/>
      <c r="D4" s="71"/>
      <c r="F4" s="8" t="s">
        <v>56</v>
      </c>
      <c r="G4" s="18">
        <v>43695</v>
      </c>
      <c r="H4" s="18">
        <v>43820</v>
      </c>
      <c r="I4" s="66" t="s">
        <v>57</v>
      </c>
      <c r="J4" s="40" t="s">
        <v>44</v>
      </c>
    </row>
    <row r="5" spans="1:10" ht="24" customHeight="1">
      <c r="A5" s="72"/>
      <c r="B5" s="73"/>
      <c r="C5" s="73"/>
      <c r="D5" s="74"/>
      <c r="F5" s="8" t="s">
        <v>58</v>
      </c>
      <c r="G5" s="18">
        <v>43842</v>
      </c>
      <c r="H5" s="18">
        <v>43967</v>
      </c>
      <c r="I5" s="67"/>
      <c r="J5" s="40" t="s">
        <v>44</v>
      </c>
    </row>
    <row r="6" spans="1:10" ht="31.5">
      <c r="A6" s="75"/>
      <c r="B6" s="76"/>
      <c r="C6" s="76"/>
      <c r="D6" s="77"/>
      <c r="F6" s="8" t="s">
        <v>59</v>
      </c>
      <c r="G6" s="18">
        <v>43695</v>
      </c>
      <c r="H6" s="18">
        <v>43967</v>
      </c>
      <c r="I6" s="68"/>
      <c r="J6" s="39" t="s">
        <v>43</v>
      </c>
    </row>
    <row r="7" spans="1:10" ht="24" customHeight="1">
      <c r="F7" s="8" t="s">
        <v>60</v>
      </c>
      <c r="G7" s="18">
        <v>43646</v>
      </c>
      <c r="H7" s="18">
        <v>44009</v>
      </c>
      <c r="I7" s="19" t="s">
        <v>12</v>
      </c>
      <c r="J7" s="39" t="s">
        <v>50</v>
      </c>
    </row>
    <row r="34" spans="1:5" ht="15.75" thickBot="1"/>
    <row r="35" spans="1:5">
      <c r="A35" s="59" t="s">
        <v>41</v>
      </c>
      <c r="B35" s="60"/>
      <c r="C35" s="60"/>
      <c r="D35" s="61"/>
      <c r="E35" s="62"/>
    </row>
    <row r="36" spans="1:5" ht="15.75" thickBot="1">
      <c r="A36" s="63"/>
      <c r="B36" s="64"/>
      <c r="C36" s="64"/>
      <c r="D36" s="64"/>
      <c r="E36" s="65"/>
    </row>
  </sheetData>
  <mergeCells count="4">
    <mergeCell ref="I4:I6"/>
    <mergeCell ref="A4:D6"/>
    <mergeCell ref="A35:E36"/>
    <mergeCell ref="F1:J1"/>
  </mergeCells>
  <hyperlinks>
    <hyperlink ref="A4" r:id="rId1" display="Click here for COGS Site"/>
    <hyperlink ref="A35" location="Begin!A1" display="Start Over"/>
  </hyperlinks>
  <pageMargins left="0.25" right="0.25" top="0.75" bottom="0.75" header="0.3" footer="0.3"/>
  <pageSetup scale="9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B22" sqref="B22"/>
    </sheetView>
  </sheetViews>
  <sheetFormatPr defaultRowHeight="15"/>
  <cols>
    <col min="1" max="1" width="14.28515625" bestFit="1" customWidth="1"/>
    <col min="2" max="2" width="13.42578125" customWidth="1"/>
    <col min="3" max="3" width="13.42578125" bestFit="1" customWidth="1"/>
    <col min="4" max="4" width="7" customWidth="1"/>
    <col min="5" max="5" width="8.140625" customWidth="1"/>
    <col min="6" max="6" width="20.28515625" customWidth="1"/>
  </cols>
  <sheetData>
    <row r="1" spans="1:14" ht="26.25">
      <c r="N1" s="5"/>
    </row>
    <row r="6" spans="1:14" ht="15.75" thickBot="1"/>
    <row r="7" spans="1:14" s="11" customFormat="1" ht="24" customHeight="1" thickBot="1">
      <c r="A7" s="9" t="s">
        <v>15</v>
      </c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</row>
    <row r="8" spans="1:14" s="11" customFormat="1" ht="18.75">
      <c r="A8" s="12" t="s">
        <v>21</v>
      </c>
      <c r="B8" s="13">
        <v>43597</v>
      </c>
      <c r="C8" s="13">
        <v>43624</v>
      </c>
      <c r="D8" s="11">
        <v>2</v>
      </c>
      <c r="E8" s="11">
        <v>2</v>
      </c>
      <c r="F8" s="11">
        <v>4</v>
      </c>
    </row>
    <row r="9" spans="1:14" s="11" customFormat="1" ht="18.75">
      <c r="A9" s="14" t="s">
        <v>22</v>
      </c>
      <c r="B9" s="13">
        <v>43597</v>
      </c>
      <c r="C9" s="13">
        <v>43638</v>
      </c>
      <c r="D9" s="11">
        <v>3</v>
      </c>
      <c r="E9" s="11">
        <v>3</v>
      </c>
      <c r="F9" s="11">
        <v>6</v>
      </c>
    </row>
    <row r="10" spans="1:14" s="11" customFormat="1" ht="18.75">
      <c r="A10" s="14" t="s">
        <v>23</v>
      </c>
      <c r="B10" s="13">
        <v>43597</v>
      </c>
      <c r="C10" s="13">
        <v>43652</v>
      </c>
      <c r="D10" s="11">
        <v>4</v>
      </c>
      <c r="E10" s="11">
        <v>4</v>
      </c>
      <c r="F10" s="11">
        <v>8</v>
      </c>
    </row>
    <row r="11" spans="1:14" s="11" customFormat="1" ht="18.75">
      <c r="A11" s="14" t="s">
        <v>24</v>
      </c>
      <c r="B11" s="13">
        <v>43604</v>
      </c>
      <c r="C11" s="13">
        <v>43645</v>
      </c>
      <c r="D11" s="11">
        <v>3</v>
      </c>
      <c r="E11" s="11">
        <v>3</v>
      </c>
      <c r="F11" s="11">
        <v>6</v>
      </c>
    </row>
    <row r="12" spans="1:14" s="11" customFormat="1" ht="19.5" thickBot="1">
      <c r="A12" s="15" t="s">
        <v>25</v>
      </c>
      <c r="B12" s="13">
        <v>43597</v>
      </c>
      <c r="C12" s="13">
        <v>43694</v>
      </c>
      <c r="D12" s="11">
        <v>7</v>
      </c>
      <c r="E12" s="11">
        <v>7</v>
      </c>
      <c r="F12" s="11">
        <v>14</v>
      </c>
    </row>
    <row r="13" spans="1:14" s="11" customFormat="1" ht="19.5" thickBot="1"/>
    <row r="14" spans="1:14" s="11" customFormat="1" ht="23.25" customHeight="1" thickBot="1">
      <c r="A14" s="9" t="s">
        <v>26</v>
      </c>
      <c r="B14" s="10" t="s">
        <v>16</v>
      </c>
      <c r="C14" s="10" t="s">
        <v>17</v>
      </c>
      <c r="D14" s="10" t="s">
        <v>18</v>
      </c>
      <c r="E14" s="10" t="s">
        <v>19</v>
      </c>
      <c r="F14" s="10" t="s">
        <v>20</v>
      </c>
    </row>
    <row r="15" spans="1:14" s="11" customFormat="1" ht="18.75">
      <c r="A15" s="12" t="s">
        <v>21</v>
      </c>
      <c r="B15" s="13">
        <v>43625</v>
      </c>
      <c r="C15" s="13">
        <v>43652</v>
      </c>
      <c r="D15" s="11">
        <v>2</v>
      </c>
      <c r="E15" s="11">
        <v>2</v>
      </c>
      <c r="F15" s="11">
        <v>4</v>
      </c>
    </row>
    <row r="16" spans="1:14" s="11" customFormat="1" ht="18.75">
      <c r="A16" s="14" t="s">
        <v>22</v>
      </c>
      <c r="B16" s="13">
        <v>43625</v>
      </c>
      <c r="C16" s="13">
        <v>43666</v>
      </c>
      <c r="D16" s="11">
        <v>3</v>
      </c>
      <c r="E16" s="11">
        <v>3</v>
      </c>
      <c r="F16" s="11">
        <v>6</v>
      </c>
    </row>
    <row r="17" spans="1:6" s="11" customFormat="1" ht="19.5" thickBot="1">
      <c r="A17" s="15" t="s">
        <v>23</v>
      </c>
      <c r="B17" s="13">
        <v>43625</v>
      </c>
      <c r="C17" s="13">
        <v>43694</v>
      </c>
      <c r="D17" s="11">
        <v>4.5</v>
      </c>
      <c r="E17" s="11">
        <v>4.5</v>
      </c>
      <c r="F17" s="11">
        <v>9</v>
      </c>
    </row>
    <row r="18" spans="1:6" s="11" customFormat="1" ht="19.5" thickBot="1">
      <c r="A18" s="16"/>
      <c r="B18" s="13"/>
      <c r="C18" s="13"/>
    </row>
    <row r="19" spans="1:6" s="11" customFormat="1" ht="24.75" customHeight="1" thickBot="1">
      <c r="A19" s="9" t="s">
        <v>27</v>
      </c>
      <c r="B19" s="10" t="s">
        <v>16</v>
      </c>
      <c r="C19" s="10" t="s">
        <v>17</v>
      </c>
      <c r="D19" s="10" t="s">
        <v>18</v>
      </c>
      <c r="E19" s="10" t="s">
        <v>19</v>
      </c>
      <c r="F19" s="10" t="s">
        <v>20</v>
      </c>
    </row>
    <row r="20" spans="1:6" s="11" customFormat="1" ht="18.75">
      <c r="A20" s="12" t="s">
        <v>22</v>
      </c>
      <c r="B20" s="13">
        <v>43639</v>
      </c>
      <c r="C20" s="13">
        <v>43694</v>
      </c>
      <c r="D20" s="11">
        <v>3.5</v>
      </c>
      <c r="E20" s="11">
        <v>3.5</v>
      </c>
      <c r="F20" s="11">
        <v>7</v>
      </c>
    </row>
    <row r="21" spans="1:6" s="11" customFormat="1" ht="19.5" thickBot="1">
      <c r="A21" s="15" t="s">
        <v>21</v>
      </c>
      <c r="B21" s="13">
        <v>43653</v>
      </c>
      <c r="C21" s="13">
        <v>43694</v>
      </c>
      <c r="D21" s="11">
        <v>2.5</v>
      </c>
      <c r="E21" s="11">
        <v>2.5</v>
      </c>
      <c r="F21" s="11">
        <v>5</v>
      </c>
    </row>
    <row r="23" spans="1:6" ht="15.75" thickBot="1"/>
    <row r="24" spans="1:6">
      <c r="A24" s="59" t="s">
        <v>41</v>
      </c>
      <c r="B24" s="60"/>
      <c r="C24" s="60"/>
      <c r="D24" s="61"/>
      <c r="E24" s="62"/>
    </row>
    <row r="25" spans="1:6" ht="15.75" thickBot="1">
      <c r="A25" s="63"/>
      <c r="B25" s="64"/>
      <c r="C25" s="64"/>
      <c r="D25" s="64"/>
      <c r="E25" s="65"/>
    </row>
  </sheetData>
  <mergeCells count="1">
    <mergeCell ref="A24:E25"/>
  </mergeCells>
  <hyperlinks>
    <hyperlink ref="A24" location="Begin!A1" display="Start Over"/>
  </hyperlinks>
  <pageMargins left="0.25" right="0.25" top="0.75" bottom="0.75" header="0.3" footer="0.3"/>
  <pageSetup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130" zoomScaleNormal="130" workbookViewId="0">
      <selection activeCell="A34" sqref="A34:E35"/>
    </sheetView>
  </sheetViews>
  <sheetFormatPr defaultRowHeight="15"/>
  <cols>
    <col min="10" max="10" width="7" customWidth="1"/>
  </cols>
  <sheetData>
    <row r="1" spans="1:14" ht="27" thickBot="1">
      <c r="A1" s="81" t="s">
        <v>61</v>
      </c>
      <c r="B1" s="82"/>
      <c r="C1" s="82"/>
      <c r="D1" s="82"/>
      <c r="E1" s="82"/>
      <c r="F1" s="82"/>
      <c r="G1" s="82"/>
      <c r="H1" s="82"/>
      <c r="I1" s="83"/>
      <c r="L1" s="5"/>
    </row>
    <row r="3" spans="1:14" ht="15.75" thickBot="1"/>
    <row r="4" spans="1:14" ht="18.75">
      <c r="A4" s="21" t="s">
        <v>28</v>
      </c>
      <c r="B4" s="21" t="s">
        <v>29</v>
      </c>
      <c r="C4" s="21" t="s">
        <v>30</v>
      </c>
      <c r="D4" s="21" t="s">
        <v>31</v>
      </c>
      <c r="E4" s="21" t="s">
        <v>32</v>
      </c>
      <c r="F4" s="21" t="s">
        <v>33</v>
      </c>
      <c r="G4" s="21" t="s">
        <v>34</v>
      </c>
      <c r="H4" s="21" t="s">
        <v>29</v>
      </c>
      <c r="I4" s="53" t="s">
        <v>35</v>
      </c>
    </row>
    <row r="5" spans="1:14" ht="18.75" thickBot="1">
      <c r="A5" s="22"/>
      <c r="B5" s="23">
        <v>5</v>
      </c>
      <c r="C5" s="24">
        <f>+B5+1</f>
        <v>6</v>
      </c>
      <c r="D5" s="24">
        <f>(C5+1)</f>
        <v>7</v>
      </c>
      <c r="E5" s="24">
        <f>(D5+1)</f>
        <v>8</v>
      </c>
      <c r="F5" s="24">
        <f>(E5+1)</f>
        <v>9</v>
      </c>
      <c r="G5" s="24">
        <f>(F5+1)</f>
        <v>10</v>
      </c>
      <c r="H5" s="25">
        <f>(G5+1)</f>
        <v>11</v>
      </c>
      <c r="I5" s="38">
        <v>11</v>
      </c>
      <c r="N5" s="26"/>
    </row>
    <row r="6" spans="1:14" ht="18.75">
      <c r="A6" s="22" t="s">
        <v>36</v>
      </c>
      <c r="B6" s="41">
        <v>12</v>
      </c>
      <c r="C6" s="27">
        <f>+B6+1</f>
        <v>13</v>
      </c>
      <c r="D6" s="27">
        <f>+C6+1</f>
        <v>14</v>
      </c>
      <c r="E6" s="27">
        <f>+D6+1</f>
        <v>15</v>
      </c>
      <c r="F6" s="28">
        <f>(E6+1)</f>
        <v>16</v>
      </c>
      <c r="G6" s="28">
        <f>(F6+1)</f>
        <v>17</v>
      </c>
      <c r="H6" s="29">
        <f>+G6+1</f>
        <v>18</v>
      </c>
      <c r="I6" s="30"/>
      <c r="J6" s="49">
        <v>0.5</v>
      </c>
      <c r="K6" s="11" t="s">
        <v>62</v>
      </c>
    </row>
    <row r="7" spans="1:14" ht="18.75">
      <c r="A7" s="22"/>
      <c r="B7" s="22"/>
      <c r="C7" s="22"/>
      <c r="D7" s="22"/>
      <c r="E7" s="22"/>
      <c r="F7" s="22"/>
      <c r="G7" s="22"/>
      <c r="H7" s="22"/>
      <c r="I7" s="30"/>
      <c r="J7" s="49"/>
      <c r="K7" s="11"/>
    </row>
    <row r="8" spans="1:14" ht="19.5" thickBot="1">
      <c r="A8" s="22" t="s">
        <v>37</v>
      </c>
      <c r="B8" s="31">
        <v>19</v>
      </c>
      <c r="C8" s="50">
        <f>B8+1</f>
        <v>20</v>
      </c>
      <c r="D8" s="33">
        <v>21</v>
      </c>
      <c r="E8" s="33">
        <v>22</v>
      </c>
      <c r="F8" s="33">
        <v>23</v>
      </c>
      <c r="G8" s="33">
        <v>24</v>
      </c>
      <c r="H8" s="34">
        <v>25</v>
      </c>
      <c r="I8" s="38">
        <v>12</v>
      </c>
      <c r="J8" s="49">
        <v>1</v>
      </c>
      <c r="K8" s="11" t="s">
        <v>63</v>
      </c>
    </row>
    <row r="9" spans="1:14" ht="19.5" thickBot="1">
      <c r="A9" s="22" t="s">
        <v>38</v>
      </c>
      <c r="B9" s="35">
        <v>26</v>
      </c>
      <c r="C9" s="32">
        <v>27</v>
      </c>
      <c r="D9" s="27">
        <v>28</v>
      </c>
      <c r="E9" s="27">
        <v>29</v>
      </c>
      <c r="F9" s="27">
        <v>30</v>
      </c>
      <c r="G9" s="27">
        <v>31</v>
      </c>
      <c r="H9" s="36">
        <v>1</v>
      </c>
      <c r="I9" s="30"/>
      <c r="J9" s="49">
        <v>1.5</v>
      </c>
      <c r="K9" s="11" t="s">
        <v>64</v>
      </c>
    </row>
    <row r="10" spans="1:14" ht="18.75">
      <c r="A10" s="22"/>
      <c r="B10" s="22"/>
      <c r="C10" s="22"/>
      <c r="D10" s="22"/>
      <c r="E10" s="22"/>
      <c r="F10" s="22"/>
      <c r="G10" s="22"/>
      <c r="H10" s="22"/>
      <c r="I10" s="30"/>
      <c r="J10" s="49"/>
      <c r="K10" s="11"/>
    </row>
    <row r="11" spans="1:14" ht="18.75">
      <c r="A11" s="22" t="s">
        <v>37</v>
      </c>
      <c r="B11" s="31">
        <f>(H9+1)</f>
        <v>2</v>
      </c>
      <c r="C11" s="33">
        <f>+B11+1</f>
        <v>3</v>
      </c>
      <c r="D11" s="33">
        <f t="shared" ref="D11:G12" si="0">(C11+1)</f>
        <v>4</v>
      </c>
      <c r="E11" s="33">
        <f t="shared" si="0"/>
        <v>5</v>
      </c>
      <c r="F11" s="33">
        <f t="shared" si="0"/>
        <v>6</v>
      </c>
      <c r="G11" s="33">
        <f t="shared" si="0"/>
        <v>7</v>
      </c>
      <c r="H11" s="34">
        <f>+G11+1</f>
        <v>8</v>
      </c>
      <c r="I11" s="38">
        <v>13</v>
      </c>
      <c r="J11" s="49">
        <v>2</v>
      </c>
      <c r="K11" s="11" t="s">
        <v>65</v>
      </c>
    </row>
    <row r="12" spans="1:14" ht="18.75">
      <c r="A12" s="37"/>
      <c r="B12" s="35">
        <f>+H11+1</f>
        <v>9</v>
      </c>
      <c r="C12" s="27">
        <f>+B12+1</f>
        <v>10</v>
      </c>
      <c r="D12" s="27">
        <f t="shared" si="0"/>
        <v>11</v>
      </c>
      <c r="E12" s="27">
        <f t="shared" si="0"/>
        <v>12</v>
      </c>
      <c r="F12" s="27">
        <f t="shared" si="0"/>
        <v>13</v>
      </c>
      <c r="G12" s="27">
        <f t="shared" si="0"/>
        <v>14</v>
      </c>
      <c r="H12" s="36">
        <f>+G12+1</f>
        <v>15</v>
      </c>
      <c r="I12" s="30"/>
      <c r="J12" s="49">
        <v>2.5</v>
      </c>
      <c r="K12" s="11" t="s">
        <v>66</v>
      </c>
    </row>
    <row r="13" spans="1:14" ht="18.75">
      <c r="A13" s="37"/>
      <c r="B13" s="22"/>
      <c r="C13" s="22"/>
      <c r="D13" s="22"/>
      <c r="E13" s="22"/>
      <c r="F13" s="22"/>
      <c r="G13" s="22"/>
      <c r="H13" s="22"/>
      <c r="I13" s="30"/>
      <c r="J13" s="49"/>
      <c r="K13" s="11"/>
    </row>
    <row r="14" spans="1:14" ht="18.75">
      <c r="A14" s="22" t="s">
        <v>37</v>
      </c>
      <c r="B14" s="31">
        <v>16</v>
      </c>
      <c r="C14" s="33">
        <f>+B14+1</f>
        <v>17</v>
      </c>
      <c r="D14" s="33">
        <f t="shared" ref="D14:G15" si="1">(C14+1)</f>
        <v>18</v>
      </c>
      <c r="E14" s="33">
        <f t="shared" si="1"/>
        <v>19</v>
      </c>
      <c r="F14" s="33">
        <f t="shared" si="1"/>
        <v>20</v>
      </c>
      <c r="G14" s="33">
        <f t="shared" si="1"/>
        <v>21</v>
      </c>
      <c r="H14" s="34">
        <f>+G14+1</f>
        <v>22</v>
      </c>
      <c r="I14" s="38">
        <v>14</v>
      </c>
      <c r="J14" s="49">
        <v>3</v>
      </c>
      <c r="K14" s="11" t="s">
        <v>67</v>
      </c>
    </row>
    <row r="15" spans="1:14" ht="18.75">
      <c r="A15" s="22"/>
      <c r="B15" s="35">
        <v>23</v>
      </c>
      <c r="C15" s="27">
        <f>+B15+1</f>
        <v>24</v>
      </c>
      <c r="D15" s="27">
        <f t="shared" si="1"/>
        <v>25</v>
      </c>
      <c r="E15" s="27">
        <f t="shared" si="1"/>
        <v>26</v>
      </c>
      <c r="F15" s="27">
        <f t="shared" si="1"/>
        <v>27</v>
      </c>
      <c r="G15" s="27">
        <f t="shared" si="1"/>
        <v>28</v>
      </c>
      <c r="H15" s="36">
        <f>+G15+1</f>
        <v>29</v>
      </c>
      <c r="I15" s="30"/>
      <c r="J15" s="49">
        <v>3.5</v>
      </c>
      <c r="K15" s="11" t="s">
        <v>68</v>
      </c>
    </row>
    <row r="16" spans="1:14" ht="19.5" thickBot="1">
      <c r="A16" s="22"/>
      <c r="B16" s="22"/>
      <c r="C16" s="22"/>
      <c r="D16" s="22"/>
      <c r="E16" s="22"/>
      <c r="F16" s="22"/>
      <c r="G16" s="22"/>
      <c r="H16" s="22"/>
      <c r="I16" s="30"/>
      <c r="J16" s="49"/>
      <c r="K16" s="11"/>
    </row>
    <row r="17" spans="1:11" ht="19.5" thickBot="1">
      <c r="A17" s="22" t="s">
        <v>39</v>
      </c>
      <c r="B17" s="31">
        <v>30</v>
      </c>
      <c r="C17" s="52">
        <v>1</v>
      </c>
      <c r="D17" s="52">
        <f t="shared" ref="D17:G17" si="2">(C17+1)</f>
        <v>2</v>
      </c>
      <c r="E17" s="52">
        <f t="shared" si="2"/>
        <v>3</v>
      </c>
      <c r="F17" s="32">
        <f t="shared" si="2"/>
        <v>4</v>
      </c>
      <c r="G17" s="33">
        <f t="shared" si="2"/>
        <v>5</v>
      </c>
      <c r="H17" s="34">
        <f>+G17+1</f>
        <v>6</v>
      </c>
      <c r="I17" s="38">
        <v>15</v>
      </c>
      <c r="J17" s="49">
        <v>4</v>
      </c>
      <c r="K17" s="11" t="s">
        <v>69</v>
      </c>
    </row>
    <row r="18" spans="1:11" ht="18.75">
      <c r="A18" s="22"/>
      <c r="B18" s="35">
        <f>+H17+1</f>
        <v>7</v>
      </c>
      <c r="C18" s="27">
        <f>+B18+1</f>
        <v>8</v>
      </c>
      <c r="D18" s="27">
        <f>+C18+1</f>
        <v>9</v>
      </c>
      <c r="E18" s="27">
        <f>+D18+1</f>
        <v>10</v>
      </c>
      <c r="F18" s="27">
        <f>+E18+1</f>
        <v>11</v>
      </c>
      <c r="G18" s="27">
        <f>+F18+1</f>
        <v>12</v>
      </c>
      <c r="H18" s="36">
        <f>+G18+1</f>
        <v>13</v>
      </c>
      <c r="I18" s="30"/>
      <c r="J18" s="49">
        <v>4.5</v>
      </c>
      <c r="K18" s="11" t="s">
        <v>70</v>
      </c>
    </row>
    <row r="19" spans="1:11" ht="18.75">
      <c r="A19" s="22"/>
      <c r="B19" s="22"/>
      <c r="C19" s="22"/>
      <c r="D19" s="22"/>
      <c r="E19" s="22"/>
      <c r="F19" s="22"/>
      <c r="G19" s="22"/>
      <c r="H19" s="22"/>
      <c r="I19" s="30"/>
      <c r="J19" s="49"/>
      <c r="K19" s="11"/>
    </row>
    <row r="20" spans="1:11" ht="18.75">
      <c r="A20" s="22"/>
      <c r="B20" s="31">
        <v>14</v>
      </c>
      <c r="C20" s="33">
        <f>+B20+1</f>
        <v>15</v>
      </c>
      <c r="D20" s="33">
        <f t="shared" ref="D20:G21" si="3">(C20+1)</f>
        <v>16</v>
      </c>
      <c r="E20" s="33">
        <f t="shared" si="3"/>
        <v>17</v>
      </c>
      <c r="F20" s="33">
        <f t="shared" si="3"/>
        <v>18</v>
      </c>
      <c r="G20" s="33">
        <f t="shared" si="3"/>
        <v>19</v>
      </c>
      <c r="H20" s="34">
        <f>+G20+1</f>
        <v>20</v>
      </c>
      <c r="I20" s="38">
        <v>16</v>
      </c>
      <c r="J20" s="49">
        <v>5</v>
      </c>
      <c r="K20" s="11" t="s">
        <v>71</v>
      </c>
    </row>
    <row r="21" spans="1:11" ht="18.75">
      <c r="A21" s="22"/>
      <c r="B21" s="35">
        <f>H20+1</f>
        <v>21</v>
      </c>
      <c r="C21" s="27">
        <f>B21+1</f>
        <v>22</v>
      </c>
      <c r="D21" s="27">
        <f t="shared" si="3"/>
        <v>23</v>
      </c>
      <c r="E21" s="27">
        <f>D21+1</f>
        <v>24</v>
      </c>
      <c r="F21" s="27">
        <f>E21+1</f>
        <v>25</v>
      </c>
      <c r="G21" s="27">
        <f>F21+1</f>
        <v>26</v>
      </c>
      <c r="H21" s="36">
        <v>27</v>
      </c>
      <c r="I21" s="30"/>
      <c r="J21" s="49">
        <v>5.5</v>
      </c>
      <c r="K21" s="11" t="s">
        <v>72</v>
      </c>
    </row>
    <row r="22" spans="1:11" ht="18.75">
      <c r="A22" s="22"/>
      <c r="B22" s="22"/>
      <c r="C22" s="22"/>
      <c r="D22" s="22"/>
      <c r="E22" s="22"/>
      <c r="F22" s="22"/>
      <c r="G22" s="22"/>
      <c r="H22" s="22"/>
      <c r="I22" s="30"/>
      <c r="J22" s="49"/>
      <c r="K22" s="11"/>
    </row>
    <row r="23" spans="1:11" ht="18.75">
      <c r="A23" s="22" t="s">
        <v>40</v>
      </c>
      <c r="B23" s="31">
        <f>+H21+1</f>
        <v>28</v>
      </c>
      <c r="C23" s="33">
        <v>29</v>
      </c>
      <c r="D23" s="33">
        <v>30</v>
      </c>
      <c r="E23" s="33">
        <v>31</v>
      </c>
      <c r="F23" s="33">
        <v>1</v>
      </c>
      <c r="G23" s="33">
        <f t="shared" ref="E23:H24" si="4">(F23+1)</f>
        <v>2</v>
      </c>
      <c r="H23" s="42">
        <f>+G23+1</f>
        <v>3</v>
      </c>
      <c r="I23" s="38">
        <v>17</v>
      </c>
      <c r="J23" s="49">
        <v>6</v>
      </c>
      <c r="K23" s="11" t="s">
        <v>73</v>
      </c>
    </row>
    <row r="24" spans="1:11" ht="18.75">
      <c r="A24" s="22"/>
      <c r="B24" s="35">
        <f>+H23+1</f>
        <v>4</v>
      </c>
      <c r="C24" s="27">
        <f>+B24+1</f>
        <v>5</v>
      </c>
      <c r="D24" s="27">
        <f>+C24+1</f>
        <v>6</v>
      </c>
      <c r="E24" s="27">
        <f t="shared" si="4"/>
        <v>7</v>
      </c>
      <c r="F24" s="27">
        <f t="shared" si="4"/>
        <v>8</v>
      </c>
      <c r="G24" s="27">
        <f t="shared" si="4"/>
        <v>9</v>
      </c>
      <c r="H24" s="56">
        <f t="shared" si="4"/>
        <v>10</v>
      </c>
      <c r="I24" s="30"/>
      <c r="J24" s="49">
        <v>6.5</v>
      </c>
      <c r="K24" s="11" t="s">
        <v>74</v>
      </c>
    </row>
    <row r="25" spans="1:11" ht="18.75">
      <c r="A25" s="30"/>
      <c r="B25" s="30"/>
      <c r="C25" s="30"/>
      <c r="D25" s="30"/>
      <c r="E25" s="30"/>
      <c r="F25" s="30"/>
      <c r="G25" s="30"/>
      <c r="H25" s="30"/>
      <c r="I25" s="30"/>
      <c r="J25" s="11"/>
      <c r="K25" s="11"/>
    </row>
    <row r="26" spans="1:11" ht="19.5" thickBot="1">
      <c r="A26" s="30"/>
      <c r="B26" s="31">
        <f>+H24+1</f>
        <v>11</v>
      </c>
      <c r="C26" s="33">
        <v>12</v>
      </c>
      <c r="D26" s="33">
        <v>13</v>
      </c>
      <c r="E26" s="33">
        <v>14</v>
      </c>
      <c r="F26" s="33">
        <v>15</v>
      </c>
      <c r="G26" s="33">
        <v>16</v>
      </c>
      <c r="H26" s="57">
        <v>17</v>
      </c>
      <c r="I26" s="38">
        <v>18</v>
      </c>
      <c r="J26" s="49">
        <v>7</v>
      </c>
      <c r="K26" s="11" t="s">
        <v>75</v>
      </c>
    </row>
    <row r="27" spans="1:11" ht="19.5" thickBot="1">
      <c r="A27" s="30"/>
      <c r="B27" s="58">
        <f>+H26+1</f>
        <v>18</v>
      </c>
      <c r="C27" s="27">
        <f>+B27+1</f>
        <v>19</v>
      </c>
      <c r="D27" s="27">
        <f>+C27+1</f>
        <v>20</v>
      </c>
      <c r="E27" s="27">
        <f t="shared" ref="E27:H27" si="5">(D27+1)</f>
        <v>21</v>
      </c>
      <c r="F27" s="27">
        <f t="shared" si="5"/>
        <v>22</v>
      </c>
      <c r="G27" s="27">
        <f t="shared" si="5"/>
        <v>23</v>
      </c>
      <c r="H27" s="56">
        <f t="shared" si="5"/>
        <v>24</v>
      </c>
      <c r="I27" s="30"/>
      <c r="J27" s="11"/>
      <c r="K27" s="11"/>
    </row>
    <row r="28" spans="1:11" ht="18.75">
      <c r="A28" s="30"/>
      <c r="B28" s="30"/>
      <c r="C28" s="30"/>
      <c r="D28" s="30"/>
      <c r="E28" s="30"/>
      <c r="F28" s="30"/>
      <c r="G28" s="30"/>
      <c r="H28" s="30"/>
      <c r="I28" s="30"/>
      <c r="J28" s="11"/>
      <c r="K28" s="11"/>
    </row>
    <row r="29" spans="1:11" ht="15.75" thickBot="1"/>
    <row r="30" spans="1:11" ht="18.75">
      <c r="A30" s="43" t="s">
        <v>76</v>
      </c>
      <c r="B30" s="44"/>
      <c r="C30" s="44"/>
      <c r="D30" s="44"/>
      <c r="E30" s="44"/>
      <c r="F30" s="44"/>
      <c r="G30" s="44"/>
      <c r="H30" s="44"/>
      <c r="I30" s="45"/>
    </row>
    <row r="31" spans="1:11" ht="19.5" thickBot="1">
      <c r="A31" s="46" t="s">
        <v>77</v>
      </c>
      <c r="B31" s="47"/>
      <c r="C31" s="47"/>
      <c r="D31" s="47"/>
      <c r="E31" s="47"/>
      <c r="F31" s="47"/>
      <c r="G31" s="47"/>
      <c r="H31" s="47"/>
      <c r="I31" s="48"/>
    </row>
    <row r="33" spans="1:5" ht="15.75" thickBot="1"/>
    <row r="34" spans="1:5">
      <c r="A34" s="59" t="s">
        <v>41</v>
      </c>
      <c r="B34" s="60"/>
      <c r="C34" s="60"/>
      <c r="D34" s="61"/>
      <c r="E34" s="62"/>
    </row>
    <row r="35" spans="1:5" ht="15.75" thickBot="1">
      <c r="A35" s="63"/>
      <c r="B35" s="64"/>
      <c r="C35" s="64"/>
      <c r="D35" s="64"/>
      <c r="E35" s="65"/>
    </row>
  </sheetData>
  <mergeCells count="2">
    <mergeCell ref="A1:I1"/>
    <mergeCell ref="A34:E35"/>
  </mergeCells>
  <hyperlinks>
    <hyperlink ref="A34" location="Begin!A1" display="Start Over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22" sqref="A22:E23"/>
    </sheetView>
  </sheetViews>
  <sheetFormatPr defaultRowHeight="15"/>
  <cols>
    <col min="1" max="1" width="5.28515625" customWidth="1"/>
    <col min="2" max="2" width="40.140625" bestFit="1" customWidth="1"/>
    <col min="3" max="3" width="14.42578125" bestFit="1" customWidth="1"/>
    <col min="4" max="4" width="36.140625" bestFit="1" customWidth="1"/>
  </cols>
  <sheetData>
    <row r="1" spans="2:4" ht="15" customHeight="1"/>
    <row r="2" spans="2:4" ht="24" thickBot="1">
      <c r="B2" s="2"/>
      <c r="C2" s="2"/>
      <c r="D2" s="2"/>
    </row>
    <row r="3" spans="2:4" ht="24" thickBot="1">
      <c r="B3" s="84" t="s">
        <v>0</v>
      </c>
      <c r="C3" s="85"/>
      <c r="D3" s="85"/>
    </row>
    <row r="4" spans="2:4" ht="23.25">
      <c r="B4" s="2"/>
      <c r="C4" s="2"/>
      <c r="D4" s="2"/>
    </row>
    <row r="5" spans="2:4" ht="23.25">
      <c r="B5" s="2" t="s">
        <v>1</v>
      </c>
      <c r="C5" s="2" t="s">
        <v>2</v>
      </c>
      <c r="D5" s="51" t="s">
        <v>3</v>
      </c>
    </row>
    <row r="6" spans="2:4" ht="23.25">
      <c r="B6" s="2"/>
      <c r="C6" s="2"/>
      <c r="D6" s="2"/>
    </row>
    <row r="7" spans="2:4" ht="23.25">
      <c r="B7" s="2" t="s">
        <v>46</v>
      </c>
      <c r="C7" s="2" t="s">
        <v>47</v>
      </c>
      <c r="D7" s="51" t="s">
        <v>48</v>
      </c>
    </row>
    <row r="8" spans="2:4" ht="24" thickBot="1">
      <c r="B8" s="2"/>
      <c r="C8" s="2"/>
      <c r="D8" s="2"/>
    </row>
    <row r="9" spans="2:4" ht="24" thickBot="1">
      <c r="B9" s="84" t="s">
        <v>4</v>
      </c>
      <c r="C9" s="85"/>
      <c r="D9" s="85"/>
    </row>
    <row r="10" spans="2:4" ht="23.25">
      <c r="B10" s="2"/>
      <c r="C10" s="2"/>
      <c r="D10" s="2"/>
    </row>
    <row r="11" spans="2:4" ht="23.25">
      <c r="B11" s="2" t="s">
        <v>5</v>
      </c>
      <c r="C11" s="2" t="s">
        <v>6</v>
      </c>
      <c r="D11" s="51" t="s">
        <v>49</v>
      </c>
    </row>
    <row r="12" spans="2:4" ht="23.25">
      <c r="B12" s="2"/>
      <c r="C12" s="2"/>
      <c r="D12" s="2"/>
    </row>
    <row r="13" spans="2:4" ht="23.25">
      <c r="B13" s="2" t="s">
        <v>7</v>
      </c>
      <c r="C13" s="2" t="s">
        <v>8</v>
      </c>
      <c r="D13" s="51" t="s">
        <v>49</v>
      </c>
    </row>
    <row r="21" spans="1:5" ht="15.75" thickBot="1"/>
    <row r="22" spans="1:5">
      <c r="A22" s="59" t="s">
        <v>41</v>
      </c>
      <c r="B22" s="60"/>
      <c r="C22" s="60"/>
      <c r="D22" s="61"/>
      <c r="E22" s="62"/>
    </row>
    <row r="23" spans="1:5" ht="15.75" thickBot="1">
      <c r="A23" s="63"/>
      <c r="B23" s="64"/>
      <c r="C23" s="64"/>
      <c r="D23" s="64"/>
      <c r="E23" s="65"/>
    </row>
  </sheetData>
  <mergeCells count="3">
    <mergeCell ref="B3:D3"/>
    <mergeCell ref="B9:D9"/>
    <mergeCell ref="A22:E23"/>
  </mergeCells>
  <hyperlinks>
    <hyperlink ref="A22" location="Begin!A1" display="Start Over"/>
  </hyperlinks>
  <pageMargins left="0.7" right="0.7" top="0.75" bottom="0.75" header="0.3" footer="0.3"/>
  <pageSetup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Begin</vt:lpstr>
      <vt:lpstr>Teaching-Admin-CourseDev</vt:lpstr>
      <vt:lpstr>Research</vt:lpstr>
      <vt:lpstr>Change</vt:lpstr>
      <vt:lpstr>Grad Asst</vt:lpstr>
      <vt:lpstr>Summer Session Dates</vt:lpstr>
      <vt:lpstr>Summer Session Payroll Calendar</vt:lpstr>
      <vt:lpstr>Contacts</vt:lpstr>
      <vt:lpstr>Change!Print_Area</vt:lpstr>
      <vt:lpstr>Contacts!Print_Area</vt:lpstr>
      <vt:lpstr>'Grad Asst'!Print_Area</vt:lpstr>
      <vt:lpstr>Research!Print_Area</vt:lpstr>
      <vt:lpstr>'Summer Session Dates'!Print_Area</vt:lpstr>
      <vt:lpstr>'Summer Session Payroll Calendar'!Print_Area</vt:lpstr>
      <vt:lpstr>'Teaching-Admin-CourseDev'!Print_Area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danieln</dc:creator>
  <cp:lastModifiedBy>Noble, Daniel (danieln@uidaho.edu)</cp:lastModifiedBy>
  <cp:lastPrinted>2019-02-15T17:22:22Z</cp:lastPrinted>
  <dcterms:created xsi:type="dcterms:W3CDTF">2011-04-22T23:08:39Z</dcterms:created>
  <dcterms:modified xsi:type="dcterms:W3CDTF">2019-04-08T22:27:34Z</dcterms:modified>
</cp:coreProperties>
</file>