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llyannj\AppData\Local\Microsoft\Windows\INetCache\Content.Outlook\N2JBAKNB\"/>
    </mc:Choice>
  </mc:AlternateContent>
  <xr:revisionPtr revIDLastSave="0" documentId="13_ncr:1_{E1F4FB12-3A12-40DC-8D13-BA27D334D0E9}" xr6:coauthVersionLast="36" xr6:coauthVersionMax="36" xr10:uidLastSave="{00000000-0000-0000-0000-000000000000}"/>
  <bookViews>
    <workbookView xWindow="930" yWindow="0" windowWidth="28350" windowHeight="17415" xr2:uid="{36B234A3-8EB3-47F0-8502-783E61716B59}"/>
  </bookViews>
  <sheets>
    <sheet name="Index # &amp; Tit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" i="1" l="1"/>
  <c r="E3" i="1"/>
  <c r="F5" i="1" l="1"/>
  <c r="F6" i="1"/>
  <c r="F11" i="1"/>
  <c r="E9" i="1"/>
  <c r="F9" i="1" s="1"/>
  <c r="E8" i="1"/>
  <c r="F8" i="1" s="1"/>
  <c r="E7" i="1"/>
  <c r="F7" i="1" s="1"/>
  <c r="G15" i="1"/>
  <c r="F4" i="1" s="1"/>
  <c r="F15" i="1"/>
  <c r="D12" i="1"/>
  <c r="E10" i="1" l="1"/>
  <c r="F10" i="1" s="1"/>
  <c r="F3" i="1"/>
  <c r="F12" i="1" l="1"/>
  <c r="G12" i="1" s="1"/>
</calcChain>
</file>

<file path=xl/sharedStrings.xml><?xml version="1.0" encoding="utf-8"?>
<sst xmlns="http://schemas.openxmlformats.org/spreadsheetml/2006/main" count="36" uniqueCount="36">
  <si>
    <t>Account</t>
  </si>
  <si>
    <t>Title</t>
  </si>
  <si>
    <t>Available Balance</t>
  </si>
  <si>
    <t>Salaries</t>
  </si>
  <si>
    <t>Fringe Benefits</t>
  </si>
  <si>
    <t>Temporary Help</t>
  </si>
  <si>
    <t>Travel</t>
  </si>
  <si>
    <t>Other Expense</t>
  </si>
  <si>
    <t>$5K or &gt; Capital Outlay</t>
  </si>
  <si>
    <t>&lt; $5K Capital Outlay</t>
  </si>
  <si>
    <t>Overhead</t>
  </si>
  <si>
    <t>Trustee/Benefits</t>
  </si>
  <si>
    <t>Current Payroll</t>
  </si>
  <si>
    <t>Salary</t>
  </si>
  <si>
    <t>Fringe</t>
  </si>
  <si>
    <t>Other Expenses</t>
  </si>
  <si>
    <t>Subawards</t>
  </si>
  <si>
    <t>Capital Outlay &gt; 5K</t>
  </si>
  <si>
    <t>Capital Outlay &lt; 5K</t>
  </si>
  <si>
    <t>YOU CAN CHANGE THESE AMOUNTS</t>
  </si>
  <si>
    <t xml:space="preserve"># of pays to </t>
  </si>
  <si>
    <t>sal total</t>
  </si>
  <si>
    <t>fringe total</t>
  </si>
  <si>
    <t>Based only on the information I have…</t>
  </si>
  <si>
    <t>TODAYS DATE</t>
  </si>
  <si>
    <t>INDEX</t>
  </si>
  <si>
    <t>TITLE</t>
  </si>
  <si>
    <t>PI: FACULTY</t>
  </si>
  <si>
    <t>GRANT CODE</t>
  </si>
  <si>
    <t>End date</t>
  </si>
  <si>
    <t>Projected Expenses to X/XX/XX</t>
  </si>
  <si>
    <t>Balance as of X/XX/XX</t>
  </si>
  <si>
    <t>X/XX/XX</t>
  </si>
  <si>
    <t>V#</t>
  </si>
  <si>
    <t>Employee Name</t>
  </si>
  <si>
    <t>Direct Balance as of X/XX/XX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</si>
</sst>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6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  <xf numFmtId="3" fontId="1" fillId="5" borderId="3" xfId="0" applyNumberFormat="1" applyFont="1" applyFill="1" applyBorder="1"/>
    <xf numFmtId="3" fontId="1" fillId="5" borderId="4" xfId="0" applyNumberFormat="1" applyFont="1" applyFill="1" applyBorder="1"/>
    <xf numFmtId="3" fontId="0" fillId="0" borderId="0" xfId="0" applyNumberFormat="1" applyAlignment="1">
      <alignment horizontal="center"/>
    </xf>
    <xf numFmtId="0" fontId="0" fillId="0" borderId="5" xfId="0" applyBorder="1"/>
    <xf numFmtId="3" fontId="0" fillId="0" borderId="6" xfId="0" applyNumberFormat="1" applyBorder="1"/>
    <xf numFmtId="0" fontId="0" fillId="0" borderId="7" xfId="0" applyBorder="1"/>
    <xf numFmtId="3" fontId="0" fillId="4" borderId="8" xfId="0" applyNumberFormat="1" applyFill="1" applyBorder="1"/>
    <xf numFmtId="0" fontId="0" fillId="0" borderId="2" xfId="0" applyBorder="1"/>
    <xf numFmtId="3" fontId="0" fillId="2" borderId="4" xfId="0" applyNumberFormat="1" applyFill="1" applyBorder="1"/>
    <xf numFmtId="3" fontId="0" fillId="3" borderId="4" xfId="0" applyNumberFormat="1" applyFill="1" applyBorder="1"/>
    <xf numFmtId="3" fontId="0" fillId="2" borderId="1" xfId="0" applyNumberFormat="1" applyFill="1" applyBorder="1"/>
    <xf numFmtId="3" fontId="0" fillId="3" borderId="1" xfId="0" applyNumberFormat="1" applyFill="1" applyBorder="1"/>
    <xf numFmtId="3" fontId="0" fillId="4" borderId="1" xfId="0" applyNumberFormat="1" applyFill="1" applyBorder="1"/>
    <xf numFmtId="0" fontId="0" fillId="0" borderId="1" xfId="0" applyBorder="1" applyAlignment="1">
      <alignment wrapText="1"/>
    </xf>
    <xf numFmtId="0" fontId="0" fillId="0" borderId="1" xfId="0" applyBorder="1"/>
    <xf numFmtId="3" fontId="0" fillId="0" borderId="1" xfId="0" applyNumberFormat="1" applyBorder="1"/>
    <xf numFmtId="14" fontId="0" fillId="0" borderId="0" xfId="0" applyNumberFormat="1" applyAlignment="1">
      <alignment horizontal="center"/>
    </xf>
    <xf numFmtId="0" fontId="1" fillId="5" borderId="1" xfId="0" applyFont="1" applyFill="1" applyBorder="1"/>
    <xf numFmtId="3" fontId="1" fillId="5" borderId="1" xfId="0" applyNumberFormat="1" applyFont="1" applyFill="1" applyBorder="1"/>
    <xf numFmtId="3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1" fillId="5" borderId="2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50050-A3E5-4224-A347-A61CDAB6DD47}">
  <dimension ref="A1:J24"/>
  <sheetViews>
    <sheetView tabSelected="1" workbookViewId="0">
      <selection activeCell="H13" sqref="H13"/>
    </sheetView>
  </sheetViews>
  <sheetFormatPr defaultRowHeight="15" x14ac:dyDescent="0.25"/>
  <cols>
    <col min="1" max="1" width="11.5703125" customWidth="1"/>
    <col min="2" max="2" width="23" customWidth="1"/>
    <col min="3" max="3" width="13.7109375" customWidth="1"/>
    <col min="4" max="4" width="13" customWidth="1"/>
    <col min="5" max="5" width="12.28515625" customWidth="1"/>
    <col min="6" max="6" width="12.85546875" customWidth="1"/>
    <col min="7" max="7" width="11.7109375" customWidth="1"/>
    <col min="8" max="8" width="14.7109375" customWidth="1"/>
    <col min="9" max="9" width="10.85546875" customWidth="1"/>
  </cols>
  <sheetData>
    <row r="1" spans="1:10" x14ac:dyDescent="0.25">
      <c r="A1" t="s">
        <v>25</v>
      </c>
      <c r="B1" t="s">
        <v>26</v>
      </c>
      <c r="C1" t="s">
        <v>27</v>
      </c>
      <c r="D1" t="s">
        <v>28</v>
      </c>
      <c r="E1" t="s">
        <v>29</v>
      </c>
      <c r="F1" t="s">
        <v>24</v>
      </c>
    </row>
    <row r="2" spans="1:10" ht="44.25" customHeight="1" x14ac:dyDescent="0.25">
      <c r="A2" s="17" t="s">
        <v>0</v>
      </c>
      <c r="B2" s="17" t="s">
        <v>1</v>
      </c>
      <c r="C2" s="17"/>
      <c r="D2" s="17" t="s">
        <v>2</v>
      </c>
      <c r="E2" s="17" t="s">
        <v>30</v>
      </c>
      <c r="F2" s="17" t="s">
        <v>31</v>
      </c>
      <c r="G2" s="2"/>
      <c r="H2" s="2"/>
      <c r="I2" s="2"/>
    </row>
    <row r="3" spans="1:10" x14ac:dyDescent="0.25">
      <c r="A3" s="18">
        <v>1</v>
      </c>
      <c r="B3" s="18" t="s">
        <v>3</v>
      </c>
      <c r="C3" s="19"/>
      <c r="D3" s="19">
        <v>-7749</v>
      </c>
      <c r="E3" s="19">
        <f>SUM(F15)</f>
        <v>0</v>
      </c>
      <c r="F3" s="19">
        <f>SUM(D3-E3)</f>
        <v>-7749</v>
      </c>
      <c r="G3" s="1"/>
      <c r="H3" s="1"/>
      <c r="I3" s="1"/>
      <c r="J3" s="1"/>
    </row>
    <row r="4" spans="1:10" x14ac:dyDescent="0.25">
      <c r="A4" s="18">
        <v>2</v>
      </c>
      <c r="B4" s="18" t="s">
        <v>4</v>
      </c>
      <c r="C4" s="19"/>
      <c r="D4" s="19">
        <v>-10121.73</v>
      </c>
      <c r="E4" s="19">
        <f>SUM(G15)</f>
        <v>0</v>
      </c>
      <c r="F4" s="19">
        <f t="shared" ref="F4:F11" si="0">SUM(D4-E4)</f>
        <v>-10121.73</v>
      </c>
      <c r="G4" s="1"/>
      <c r="H4" s="1"/>
      <c r="I4" s="1"/>
      <c r="J4" s="1"/>
    </row>
    <row r="5" spans="1:10" x14ac:dyDescent="0.25">
      <c r="A5" s="18">
        <v>3</v>
      </c>
      <c r="B5" s="18" t="s">
        <v>5</v>
      </c>
      <c r="C5" s="19"/>
      <c r="D5" s="19">
        <v>12000</v>
      </c>
      <c r="E5" s="19">
        <v>0</v>
      </c>
      <c r="F5" s="19">
        <f t="shared" si="0"/>
        <v>12000</v>
      </c>
      <c r="G5" s="1"/>
      <c r="H5" s="1"/>
      <c r="I5" s="1"/>
      <c r="J5" s="1"/>
    </row>
    <row r="6" spans="1:10" x14ac:dyDescent="0.25">
      <c r="A6" s="18">
        <v>4</v>
      </c>
      <c r="B6" s="18" t="s">
        <v>6</v>
      </c>
      <c r="C6" s="19"/>
      <c r="D6" s="19">
        <v>369.45</v>
      </c>
      <c r="E6" s="19">
        <v>0</v>
      </c>
      <c r="F6" s="19">
        <f t="shared" si="0"/>
        <v>369.45</v>
      </c>
      <c r="G6" s="1"/>
      <c r="H6" s="1"/>
      <c r="I6" s="1"/>
      <c r="J6" s="1"/>
    </row>
    <row r="7" spans="1:10" x14ac:dyDescent="0.25">
      <c r="A7" s="18">
        <v>5</v>
      </c>
      <c r="B7" s="18" t="s">
        <v>7</v>
      </c>
      <c r="C7" s="19"/>
      <c r="D7" s="19">
        <v>49556.639999999999</v>
      </c>
      <c r="E7" s="14">
        <f>SUM(C19)</f>
        <v>49133</v>
      </c>
      <c r="F7" s="19">
        <f t="shared" si="0"/>
        <v>423.63999999999942</v>
      </c>
      <c r="G7" s="1"/>
      <c r="H7" s="1"/>
      <c r="I7" s="1"/>
      <c r="J7" s="1"/>
    </row>
    <row r="8" spans="1:10" x14ac:dyDescent="0.25">
      <c r="A8" s="18">
        <v>6</v>
      </c>
      <c r="B8" s="18" t="s">
        <v>8</v>
      </c>
      <c r="C8" s="19"/>
      <c r="D8" s="19">
        <v>8000</v>
      </c>
      <c r="E8" s="15">
        <f>SUM(C20)</f>
        <v>8000</v>
      </c>
      <c r="F8" s="19">
        <f t="shared" si="0"/>
        <v>0</v>
      </c>
      <c r="G8" s="1"/>
      <c r="H8" s="1"/>
      <c r="I8" s="1"/>
      <c r="J8" s="1"/>
    </row>
    <row r="9" spans="1:10" x14ac:dyDescent="0.25">
      <c r="A9" s="18">
        <v>7</v>
      </c>
      <c r="B9" s="18" t="s">
        <v>9</v>
      </c>
      <c r="C9" s="19"/>
      <c r="D9" s="19">
        <v>800.94</v>
      </c>
      <c r="E9" s="16">
        <f>SUM(C21)</f>
        <v>100</v>
      </c>
      <c r="F9" s="19">
        <f t="shared" si="0"/>
        <v>700.94</v>
      </c>
      <c r="G9" s="1"/>
      <c r="H9" s="1"/>
      <c r="I9" s="1"/>
      <c r="J9" s="1"/>
    </row>
    <row r="10" spans="1:10" x14ac:dyDescent="0.25">
      <c r="A10" s="18">
        <v>9</v>
      </c>
      <c r="B10" s="18" t="s">
        <v>10</v>
      </c>
      <c r="C10" s="19"/>
      <c r="D10" s="19">
        <v>36821.760000000002</v>
      </c>
      <c r="E10" s="19">
        <f>SUM(E3+E4+E5+E6+E9)*0.453</f>
        <v>45.300000000000004</v>
      </c>
      <c r="F10" s="19">
        <f t="shared" si="0"/>
        <v>36776.46</v>
      </c>
      <c r="G10" s="1" t="s">
        <v>23</v>
      </c>
      <c r="H10" s="1"/>
      <c r="I10" s="1"/>
      <c r="J10" s="1"/>
    </row>
    <row r="11" spans="1:10" x14ac:dyDescent="0.25">
      <c r="A11" s="18">
        <v>10</v>
      </c>
      <c r="B11" s="18" t="s">
        <v>11</v>
      </c>
      <c r="C11" s="19"/>
      <c r="D11" s="19">
        <v>89055</v>
      </c>
      <c r="E11" s="19">
        <v>0</v>
      </c>
      <c r="F11" s="19">
        <f t="shared" si="0"/>
        <v>89055</v>
      </c>
      <c r="G11" s="1"/>
      <c r="H11" s="1"/>
      <c r="I11" s="1"/>
      <c r="J11" s="1"/>
    </row>
    <row r="12" spans="1:10" ht="21" customHeight="1" x14ac:dyDescent="0.25">
      <c r="A12" s="18"/>
      <c r="B12" s="18"/>
      <c r="C12" s="19"/>
      <c r="D12" s="19">
        <f>SUM(D3:D11)</f>
        <v>178733.06</v>
      </c>
      <c r="E12" s="19"/>
      <c r="F12" s="19">
        <f>SUM(F3:F11)</f>
        <v>121454.76</v>
      </c>
      <c r="G12" s="25">
        <f>SUM(F12-F10)</f>
        <v>84678.299999999988</v>
      </c>
      <c r="H12" s="4" t="s">
        <v>35</v>
      </c>
      <c r="I12" s="5"/>
      <c r="J12" s="1"/>
    </row>
    <row r="13" spans="1:10" x14ac:dyDescent="0.25">
      <c r="C13" s="1"/>
      <c r="D13" s="1"/>
      <c r="E13" s="6" t="s">
        <v>20</v>
      </c>
      <c r="F13" s="20" t="s">
        <v>32</v>
      </c>
      <c r="G13" s="1"/>
      <c r="H13" s="1"/>
      <c r="I13" s="1"/>
      <c r="J13" s="1"/>
    </row>
    <row r="14" spans="1:10" x14ac:dyDescent="0.25">
      <c r="A14" s="18"/>
      <c r="B14" s="18" t="s">
        <v>12</v>
      </c>
      <c r="C14" s="23" t="s">
        <v>13</v>
      </c>
      <c r="D14" s="23" t="s">
        <v>14</v>
      </c>
      <c r="E14" s="18"/>
      <c r="F14" s="18" t="s">
        <v>21</v>
      </c>
      <c r="G14" s="23" t="s">
        <v>22</v>
      </c>
      <c r="H14" s="1"/>
      <c r="I14" s="1"/>
      <c r="J14" s="1"/>
    </row>
    <row r="15" spans="1:10" x14ac:dyDescent="0.25">
      <c r="A15" s="18" t="s">
        <v>33</v>
      </c>
      <c r="B15" s="18" t="s">
        <v>34</v>
      </c>
      <c r="C15" s="23">
        <v>0</v>
      </c>
      <c r="D15" s="23">
        <v>0</v>
      </c>
      <c r="E15" s="24">
        <v>7.5</v>
      </c>
      <c r="F15" s="23">
        <f>SUM(C15*E15)</f>
        <v>0</v>
      </c>
      <c r="G15" s="23">
        <f>SUM(D15*E15)</f>
        <v>0</v>
      </c>
      <c r="H15" s="1"/>
      <c r="I15" s="1"/>
      <c r="J15" s="1"/>
    </row>
    <row r="16" spans="1:10" x14ac:dyDescent="0.25">
      <c r="C16" s="1"/>
      <c r="D16" s="1"/>
      <c r="E16" s="3"/>
      <c r="F16" s="1"/>
      <c r="G16" s="1"/>
      <c r="H16" s="1"/>
      <c r="I16" s="1"/>
      <c r="J16" s="1"/>
    </row>
    <row r="17" spans="2:10" x14ac:dyDescent="0.25">
      <c r="B17" s="21" t="s">
        <v>19</v>
      </c>
      <c r="C17" s="22"/>
      <c r="D17" s="1"/>
      <c r="E17" s="3"/>
      <c r="F17" s="1"/>
      <c r="G17" s="1"/>
      <c r="H17" s="1"/>
      <c r="I17" s="1"/>
      <c r="J17" s="1"/>
    </row>
    <row r="18" spans="2:10" x14ac:dyDescent="0.25">
      <c r="B18" s="7" t="s">
        <v>15</v>
      </c>
      <c r="C18" s="8"/>
      <c r="D18" s="1"/>
      <c r="E18" s="3"/>
      <c r="F18" s="1"/>
      <c r="G18" s="1"/>
      <c r="H18" s="1"/>
      <c r="I18" s="1"/>
      <c r="J18" s="1"/>
    </row>
    <row r="19" spans="2:10" x14ac:dyDescent="0.25">
      <c r="B19" s="11" t="s">
        <v>16</v>
      </c>
      <c r="C19" s="12">
        <v>49133</v>
      </c>
      <c r="D19" s="1"/>
      <c r="E19" s="3"/>
      <c r="F19" s="1"/>
      <c r="G19" s="1"/>
      <c r="H19" s="1"/>
      <c r="I19" s="1"/>
      <c r="J19" s="1"/>
    </row>
    <row r="20" spans="2:10" x14ac:dyDescent="0.25">
      <c r="B20" s="11" t="s">
        <v>17</v>
      </c>
      <c r="C20" s="13">
        <v>8000</v>
      </c>
      <c r="D20" s="1"/>
      <c r="E20" s="3"/>
      <c r="F20" s="1"/>
      <c r="G20" s="1"/>
      <c r="H20" s="1"/>
      <c r="I20" s="1"/>
      <c r="J20" s="1"/>
    </row>
    <row r="21" spans="2:10" x14ac:dyDescent="0.25">
      <c r="B21" s="9" t="s">
        <v>18</v>
      </c>
      <c r="C21" s="10">
        <v>100</v>
      </c>
      <c r="D21" s="1"/>
      <c r="E21" s="3"/>
      <c r="F21" s="1"/>
      <c r="G21" s="1"/>
      <c r="H21" s="1"/>
      <c r="I21" s="1"/>
      <c r="J21" s="1"/>
    </row>
    <row r="22" spans="2:10" x14ac:dyDescent="0.25">
      <c r="C22" s="1"/>
      <c r="D22" s="1"/>
      <c r="E22" s="3"/>
      <c r="F22" s="1"/>
      <c r="G22" s="1"/>
      <c r="H22" s="1"/>
      <c r="I22" s="1"/>
      <c r="J22" s="1"/>
    </row>
    <row r="23" spans="2:10" x14ac:dyDescent="0.25">
      <c r="E23" s="3"/>
    </row>
    <row r="24" spans="2:10" x14ac:dyDescent="0.25">
      <c r="E24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Index # &amp; Title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Reese, Rose (roser@uidaho.edu)</dc:creator>
  <cp:lastModifiedBy>mollyannj</cp:lastModifiedBy>
  <dcterms:created xsi:type="dcterms:W3CDTF">2018-01-29T23:13:35Z</dcterms:created>
  <dcterms:modified xsi:type="dcterms:W3CDTF">2019-05-03T16:00:05Z</dcterms:modified>
</cp:coreProperties>
</file>